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L:\All Staff\Distribution Record\"/>
    </mc:Choice>
  </mc:AlternateContent>
  <xr:revisionPtr revIDLastSave="0" documentId="13_ncr:1_{E02D175C-2CE9-4D72-B9CF-C76DC35E807E}" xr6:coauthVersionLast="41" xr6:coauthVersionMax="44" xr10:uidLastSave="{00000000-0000-0000-0000-000000000000}"/>
  <bookViews>
    <workbookView xWindow="-120" yWindow="-120" windowWidth="20730" windowHeight="11160" tabRatio="841" xr2:uid="{00000000-000D-0000-FFFF-FFFF00000000}"/>
  </bookViews>
  <sheets>
    <sheet name="MIP" sheetId="17" r:id="rId1"/>
    <sheet name="SSB" sheetId="18" r:id="rId2"/>
    <sheet name="DP" sheetId="19" r:id="rId3"/>
    <sheet name="ALVE" sheetId="2" r:id="rId4"/>
    <sheet name="AEI" sheetId="5" r:id="rId5"/>
    <sheet name="APS" sheetId="15" r:id="rId6"/>
    <sheet name="AHY" sheetId="4" r:id="rId7"/>
    <sheet name="AB" sheetId="7" r:id="rId8"/>
    <sheet name="ALB" sheetId="8" r:id="rId9"/>
    <sheet name="UCB" sheetId="11" r:id="rId10"/>
    <sheet name="UHYB" sheetId="12" r:id="rId11"/>
    <sheet name="UIGB" sheetId="14" r:id="rId12"/>
    <sheet name="GMN" sheetId="16" r:id="rId13"/>
    <sheet name="AREMAI" sheetId="20"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9" i="20" l="1"/>
  <c r="I24" i="20" s="1"/>
  <c r="I35" i="16"/>
  <c r="I35" i="11"/>
  <c r="I48" i="11" s="1"/>
  <c r="I34" i="16" l="1"/>
  <c r="I32" i="16"/>
  <c r="I31" i="16"/>
  <c r="I30" i="16"/>
  <c r="I29" i="16"/>
  <c r="I28" i="16"/>
  <c r="E27" i="16"/>
  <c r="D27" i="16"/>
  <c r="I27" i="16"/>
  <c r="I26" i="16"/>
  <c r="J50" i="5"/>
  <c r="K50" i="5"/>
</calcChain>
</file>

<file path=xl/sharedStrings.xml><?xml version="1.0" encoding="utf-8"?>
<sst xmlns="http://schemas.openxmlformats.org/spreadsheetml/2006/main" count="1447" uniqueCount="117">
  <si>
    <t>Ex date</t>
  </si>
  <si>
    <t>Currency</t>
  </si>
  <si>
    <t>Eastspring Investments - Asian Low Volatility Equity Fund - ADM</t>
  </si>
  <si>
    <t>Eastspring Investments - Asian Low Volatility Equity Fund - ASDM</t>
  </si>
  <si>
    <t>Eastspring Investments - Asian Low Volatility Equity Fund - ASDM (hedged)</t>
  </si>
  <si>
    <t xml:space="preserve">Proportion paid out of distributed income </t>
  </si>
  <si>
    <t>Proportion paid out of capital</t>
  </si>
  <si>
    <t>LU1497733557</t>
  </si>
  <si>
    <t>USD</t>
  </si>
  <si>
    <t>Monthly</t>
  </si>
  <si>
    <t>LU1497733631</t>
  </si>
  <si>
    <t>SGD</t>
  </si>
  <si>
    <t>LU1497734951</t>
  </si>
  <si>
    <t>NA</t>
  </si>
  <si>
    <t>Eastspring Investments Funds - Monthly Income Plan - A</t>
  </si>
  <si>
    <t>Eastspring Investments Funds - Monthly Income Plan - M</t>
  </si>
  <si>
    <t>Eastspring Investments Funds - Monthly Income Plan - M (RMB hedged)</t>
  </si>
  <si>
    <t>Annual</t>
  </si>
  <si>
    <t>CNH</t>
  </si>
  <si>
    <t>SG9999002968</t>
  </si>
  <si>
    <t>SG9999010763</t>
  </si>
  <si>
    <t>SG9999002851</t>
  </si>
  <si>
    <t>ISIN Code</t>
  </si>
  <si>
    <t xml:space="preserve">Important Notes:
(i) Payment of distributions out of capital amounts to a return or withdrawal of part of an investor's original investment or from any capital gains attributable to that original investment.
(ii) Any distributions involving payment out of the Fund's capital may result in an immediate reduction of the net asset value per share/unit.
</t>
  </si>
  <si>
    <r>
      <t xml:space="preserve">Distributions are not guaranteed and may fluctuate. Past distributions are not necessarily indicative of future trends, which may be lower. </t>
    </r>
    <r>
      <rPr>
        <sz val="10"/>
        <color indexed="8"/>
        <rFont val="Calibri"/>
        <family val="2"/>
      </rPr>
      <t xml:space="preserve">Distribution payouts and its frequency are determined by the Board of Directors / Eastspring Investments (Singapore) Limited, and can be made out of (a) income; or (b) net capital gains; or (c) capital of the Fund or a combination of any of (a) and/or (b) and/or (c). The payment of distributions should not be confused with the Fund’s performance, rate of return or yield. Any payment of distributions by the Fund may result in an immediate decrease in the net asset value per share/unit. </t>
    </r>
  </si>
  <si>
    <t>Eastspring Investments - Asian High Yield Bond Fund - AADM (hedged)</t>
  </si>
  <si>
    <t>LU0795475655</t>
  </si>
  <si>
    <t>AUD</t>
  </si>
  <si>
    <t>LU0756523055</t>
  </si>
  <si>
    <t>Eastspring Investments - Asian High Yield Bond Fund - ANDM (hedged)</t>
  </si>
  <si>
    <t>LU0817827503</t>
  </si>
  <si>
    <t>NZD</t>
  </si>
  <si>
    <t xml:space="preserve">Eastspring Investments - Asian High Yield Bond Fund - ASDM </t>
  </si>
  <si>
    <t>LU0756522248</t>
  </si>
  <si>
    <t>Eastspring Investments - Asian High Yield Bond Fund - ASDM (hedged)</t>
  </si>
  <si>
    <t>LU0756522594</t>
  </si>
  <si>
    <t>Eastspring Investments - Asian Equity Income Fund - AADM (hedged)</t>
  </si>
  <si>
    <t>Eastspring Investments - Asian Equity Income Fund - ADM</t>
  </si>
  <si>
    <t>Eastspring Investments - Asian Equity Income Fund - ASDM</t>
  </si>
  <si>
    <t>LU0795476463</t>
  </si>
  <si>
    <t>LU0588545730</t>
  </si>
  <si>
    <t>LU0588545904</t>
  </si>
  <si>
    <t>Eastspring Investments Unit Trusts - Singapore Select Bond Fund - AD</t>
  </si>
  <si>
    <t>SG9999007462</t>
  </si>
  <si>
    <t>Eastspring Investments - Asian Bond Fund - ADQ</t>
  </si>
  <si>
    <t>Eastspring Investments - Asian Bond Fund - AADM (hedged)</t>
  </si>
  <si>
    <t>Eastspring Investments - Asian Bond Fund - ANDM (hedged)</t>
  </si>
  <si>
    <t>Eastspring Investments - Asian Bond Fund - ASDM (hedged)</t>
  </si>
  <si>
    <t>LU0795475572</t>
  </si>
  <si>
    <t>LU0811022366</t>
  </si>
  <si>
    <t>LU1259265251</t>
  </si>
  <si>
    <t>Eastspring Investments - Asian Bond Fund - ASDM</t>
  </si>
  <si>
    <t>LU1245842130</t>
  </si>
  <si>
    <t>LU0304598229</t>
  </si>
  <si>
    <t>Quarterly</t>
  </si>
  <si>
    <t>Distributions are not guaranteed. Distributions may be paid out of distributable income, capital or both.</t>
  </si>
  <si>
    <t>Eastspring Investments - Asian Bond Fund - ADM</t>
  </si>
  <si>
    <t>Eastspring Investments - Asian Local Bond Fund - AADM (hedged)</t>
  </si>
  <si>
    <t>LU0428352776</t>
  </si>
  <si>
    <t>LU0795475739</t>
  </si>
  <si>
    <t>LU0428352859</t>
  </si>
  <si>
    <t>Eastspring Investments - US Corporate Bond Fund - ADM</t>
  </si>
  <si>
    <t>LU0588546894</t>
  </si>
  <si>
    <t>Eastspring Investments - US Corporate Bond Fund Hedged - Asdm Hedged</t>
  </si>
  <si>
    <t>LU0795476034</t>
  </si>
  <si>
    <t>Eastspring Investments - US Corporate Bond Fund Hedged - Aadm Hedged</t>
  </si>
  <si>
    <t>LU0795475903</t>
  </si>
  <si>
    <t>Eastspring Investments - US High Yield Bond Fund - AADM (hedged)</t>
  </si>
  <si>
    <t>LU0795476380</t>
  </si>
  <si>
    <t>Eastspring Investments - US Investment Grade Bond Fund - AADM (hedged)</t>
  </si>
  <si>
    <t>LU0795476117</t>
  </si>
  <si>
    <t>Eastspring Investments - Asian Property Securities Fund - ASDQ</t>
  </si>
  <si>
    <t>Eastspring Investments - Global Market Navigator Fund - AADMC1 (hedged)</t>
  </si>
  <si>
    <t>Eastspring Investments - Global Market Navigator Fund - ASDMC1 (hedged)</t>
  </si>
  <si>
    <t>LU0338455024</t>
  </si>
  <si>
    <t>LU0911025368</t>
  </si>
  <si>
    <t>LU0911025525</t>
  </si>
  <si>
    <t>Eastspring Investments Funds - Monthly Income Plan - IA</t>
  </si>
  <si>
    <t>SG9999016455</t>
  </si>
  <si>
    <t>Eastspring Investments - Asian High Yield Bond Fund - ADM</t>
  </si>
  <si>
    <t>Eastspring Investments - Asian Local Bond Fund - ADM</t>
  </si>
  <si>
    <r>
      <t>Underlying portfolio yield</t>
    </r>
    <r>
      <rPr>
        <b/>
        <vertAlign val="superscript"/>
        <sz val="10"/>
        <color indexed="8"/>
        <rFont val="Calibri"/>
        <family val="2"/>
      </rPr>
      <t>1</t>
    </r>
  </si>
  <si>
    <r>
      <t>Average payout yield (since inception)</t>
    </r>
    <r>
      <rPr>
        <b/>
        <vertAlign val="superscript"/>
        <sz val="10"/>
        <color indexed="8"/>
        <rFont val="Calibri"/>
        <family val="2"/>
      </rPr>
      <t>2</t>
    </r>
  </si>
  <si>
    <r>
      <t>Average distribution since inception (p.a.)</t>
    </r>
    <r>
      <rPr>
        <b/>
        <vertAlign val="superscript"/>
        <sz val="10"/>
        <color indexed="8"/>
        <rFont val="Calibri"/>
        <family val="2"/>
      </rPr>
      <t>3</t>
    </r>
  </si>
  <si>
    <r>
      <t>3 Years Annualised volatility</t>
    </r>
    <r>
      <rPr>
        <b/>
        <vertAlign val="superscript"/>
        <sz val="10"/>
        <rFont val="Calibri"/>
        <family val="2"/>
      </rPr>
      <t>4</t>
    </r>
    <r>
      <rPr>
        <b/>
        <sz val="10"/>
        <rFont val="Calibri"/>
        <family val="2"/>
      </rPr>
      <t xml:space="preserve">                   </t>
    </r>
  </si>
  <si>
    <t>Payment Date</t>
  </si>
  <si>
    <t>Frequency</t>
  </si>
  <si>
    <t>Notes:</t>
  </si>
  <si>
    <t>1. Underlying Portfolio Yield is an annualised percentage measure of interest and dividend income earned by the portfolio net of fee and expenses.</t>
  </si>
  <si>
    <t>2. Average payout yield is the annualised rate of return of the dividends paid to shareholders/ unit holders since inception and is calculated based on a simple average of dividend yield per annum , since inception. If a fund/fund's share class has been incepted for less than 1 year, this will be calculated on a cumulative basis.</t>
  </si>
  <si>
    <t>3. Average distribution since inception (p.a.) is calculated based on a simple average of dividend distribution per unit per annum, since inception. If a fund/ fund's share class has been incepted for less than 1 year, this will be calculated on a cumulative basis. If a fund/fund's share class has been incepted for more than 10 years, this would be calculated based on a simpe average of the dividend distribution per share/unit per annum for the past 10 years.</t>
  </si>
  <si>
    <t>4. 3 Years annualized volatility is measured by standard deviation of total returns of the fund annualized over the past 3 years.</t>
  </si>
  <si>
    <t>5. Data is calculated based on the definitions of "Investment Management Association of Singapore's Recommended Disclosures To Support The Presentation Of Income Statistics In Advertisements".</t>
  </si>
  <si>
    <t>6. This document is solely for information and does not have any regard to the specific investment objectives, financial or tax situation and the particular needs of any specific person who may receive this document. This document is not intended as an offer, a solicitation of offer or a recommendation, to deal in shares of securities or any financial instruments.
Please refer to the offering documents for details on fees and charges, dealing and redemption, product features, risk factors and seek professional advice before making any investment decision. An investment in the Fund is subject to investment risks, including the possible loss of the principal amount invested. The value of shares in the Fund and the income accruing to the shares, if any, may fall or rise. Where an investment is denominated in a currency other than the base currency of the Fund, exchange rates may have an adverse effect on the value price or income of that investment. Investors should not make any investment decision solely based on this document. Investors may wish to seek advice from a financial adviser before purchasing shares of the Fund. In the event that an investor may choose not to seek advice from a financial adviser, the latter should consider carefully whether the Fund in question is suitable for him.</t>
  </si>
  <si>
    <t>Payment date</t>
  </si>
  <si>
    <t xml:space="preserve">Distribution date </t>
  </si>
  <si>
    <r>
      <t>3 Years Annualised volatility</t>
    </r>
    <r>
      <rPr>
        <b/>
        <vertAlign val="superscript"/>
        <sz val="10"/>
        <rFont val="Calibri"/>
        <family val="2"/>
      </rPr>
      <t>4</t>
    </r>
    <r>
      <rPr>
        <b/>
        <sz val="10"/>
        <rFont val="Calibri"/>
        <family val="2"/>
      </rPr>
      <t xml:space="preserve">                  </t>
    </r>
  </si>
  <si>
    <t>Distribution date</t>
  </si>
  <si>
    <t xml:space="preserve">Payment date </t>
  </si>
  <si>
    <t>Eastspring Investments Funds - Monthly Income Plan - S</t>
  </si>
  <si>
    <t>SGXZ60733854</t>
  </si>
  <si>
    <t>Eastspring Investments Unit Trusts - Dragon Peacock Fund Class ID</t>
  </si>
  <si>
    <t xml:space="preserve"> SGXZ87526794</t>
  </si>
  <si>
    <t xml:space="preserve">Data as at 20 December 2019. Distribution of dividends is at the discretion of the Manager. Payment is discretionary and dependant on prevailing market conditions and dividend payout of the underlying stocks; coupons of the underlying fixed income securities; and / or underlying funds. </t>
  </si>
  <si>
    <t xml:space="preserve"> </t>
  </si>
  <si>
    <t>Eastspring Investments - Asia Real Estate Multi Asset Income Fund ADM</t>
  </si>
  <si>
    <t>LU2088747998</t>
  </si>
  <si>
    <t>Eastspring Investments - Asia Real Estate Multi Asset Income Fund ASDM (hedged)</t>
  </si>
  <si>
    <t>LU2088748376</t>
  </si>
  <si>
    <t>Eastspring Investments - Asia Real Estate Multi Asset Income Fund ADMC1</t>
  </si>
  <si>
    <t>LU2088748020</t>
  </si>
  <si>
    <t xml:space="preserve">Data as at 31 March 2020.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</si>
  <si>
    <t xml:space="preserve">Data as at 31 March 2020. Distribution of dividends is at the discretion of the Manager. Payment is discretionary and dependant on prevailing market conditions and dividend payout of the underlying stocks; coupons of the underlying fixed income securities; and / or underlying funds. Underlying portfolio yield refers to YTM (Yield-to-Maturity). </t>
  </si>
  <si>
    <t xml:space="preserve">Record Date </t>
  </si>
  <si>
    <t xml:space="preserve">Data as at 29 May 2020. Distribution of dividends is at the discretion of the Manager. Payment is discretionary and dependant on prevailing market conditions and dividend payout of the underlying stocks; coupons of the underlying fixed income securities; and / or underlying funds. </t>
  </si>
  <si>
    <t>Data as at 29 May 2020.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t>
  </si>
  <si>
    <t xml:space="preserve">Data as at 29 May 2020.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</si>
</sst>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0.00_);_(* \(#,##0.00\);_(* &quot;-&quot;??_);_(@_)"/>
    <numFmt numFmtId="165" formatCode="0.000000"/>
    <numFmt numFmtId="166" formatCode="0.0%"/>
    <numFmt numFmtId="167" formatCode="#,###,##0.00;[Red]\(#,###,##0.00\);\-"/>
    <numFmt numFmtId="168" formatCode="0.0000"/>
  </numFmts>
  <fonts count="58" x14ac:knownFonts="1">
    <font>
      <sz val="11"/>
      <color theme="1"/>
      <name val="Calibri"/>
      <family val="2"/>
      <scheme val="minor"/>
    </font>
    <font>
      <sz val="10"/>
      <color indexed="8"/>
      <name val="Calibri"/>
      <family val="2"/>
    </font>
    <font>
      <b/>
      <sz val="10"/>
      <name val="Calibri"/>
      <family val="2"/>
    </font>
    <font>
      <sz val="11"/>
      <color indexed="8"/>
      <name val="Calibri"/>
      <family val="2"/>
    </font>
    <font>
      <sz val="11"/>
      <color indexed="10"/>
      <name val="Calibri"/>
      <family val="2"/>
    </font>
    <font>
      <sz val="11"/>
      <name val="Calibri"/>
      <family val="2"/>
    </font>
    <font>
      <sz val="10"/>
      <color indexed="8"/>
      <name val="Calibri"/>
      <family val="2"/>
    </font>
    <font>
      <sz val="10"/>
      <name val="Calibri"/>
      <family val="2"/>
    </font>
    <font>
      <b/>
      <sz val="10"/>
      <name val="Calibri"/>
      <family val="2"/>
    </font>
    <font>
      <b/>
      <u/>
      <sz val="10"/>
      <color indexed="8"/>
      <name val="Calibri"/>
      <family val="2"/>
    </font>
    <font>
      <b/>
      <sz val="10"/>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Verdana"/>
      <family val="2"/>
    </font>
    <font>
      <sz val="10"/>
      <name val="Calibri"/>
      <family val="2"/>
      <scheme val="minor"/>
    </font>
    <font>
      <sz val="11"/>
      <name val="Calibri"/>
      <family val="2"/>
      <scheme val="minor"/>
    </font>
    <font>
      <sz val="10"/>
      <color theme="1"/>
      <name val="Calibri"/>
      <family val="2"/>
      <scheme val="minor"/>
    </font>
    <font>
      <u/>
      <sz val="11"/>
      <color theme="1"/>
      <name val="Calibri"/>
      <family val="2"/>
      <scheme val="minor"/>
    </font>
    <font>
      <sz val="10"/>
      <name val="Arial"/>
      <family val="2"/>
    </font>
    <font>
      <sz val="10"/>
      <color theme="1"/>
      <name val="Calibri"/>
      <family val="2"/>
    </font>
    <font>
      <sz val="8"/>
      <color theme="1"/>
      <name val="Microsoft Sans Serif"/>
      <family val="2"/>
    </font>
    <font>
      <b/>
      <vertAlign val="superscript"/>
      <sz val="10"/>
      <color indexed="8"/>
      <name val="Calibri"/>
      <family val="2"/>
    </font>
    <font>
      <b/>
      <vertAlign val="superscript"/>
      <sz val="10"/>
      <name val="Calibri"/>
      <family val="2"/>
    </font>
    <font>
      <b/>
      <sz val="10"/>
      <color rgb="FFFF0000"/>
      <name val="Calibri"/>
      <family val="2"/>
    </font>
    <font>
      <b/>
      <u/>
      <sz val="11"/>
      <color theme="1"/>
      <name val="Calibri"/>
      <family val="2"/>
      <scheme val="minor"/>
    </font>
    <font>
      <b/>
      <u/>
      <sz val="10"/>
      <color theme="1"/>
      <name val="Calibri"/>
      <family val="2"/>
      <scheme val="minor"/>
    </font>
    <font>
      <sz val="10"/>
      <name val="Arial"/>
      <family val="2"/>
    </font>
    <font>
      <sz val="10"/>
      <name val="MS Sans Serif"/>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1"/>
      <color theme="1"/>
      <name val="Calibri"/>
      <family val="2"/>
    </font>
  </fonts>
  <fills count="50">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style="thin">
        <color indexed="64"/>
      </bottom>
      <diagonal/>
    </border>
    <border>
      <left style="thin">
        <color indexed="8"/>
      </left>
      <right style="thin">
        <color indexed="8"/>
      </right>
      <top style="thin">
        <color indexed="9"/>
      </top>
      <bottom/>
      <diagonal/>
    </border>
    <border>
      <left style="thin">
        <color indexed="64"/>
      </left>
      <right/>
      <top/>
      <bottom style="thin">
        <color indexed="64"/>
      </bottom>
      <diagonal/>
    </border>
    <border>
      <left/>
      <right style="thin">
        <color indexed="64"/>
      </right>
      <top style="thin">
        <color indexed="64"/>
      </top>
      <bottom/>
      <diagonal/>
    </border>
  </borders>
  <cellStyleXfs count="223">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0" applyNumberFormat="0" applyAlignment="0" applyProtection="0"/>
    <xf numFmtId="0" fontId="15" fillId="29" borderId="11" applyNumberFormat="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0" applyNumberFormat="0" applyFill="0" applyBorder="0" applyAlignment="0" applyProtection="0"/>
    <xf numFmtId="0" fontId="21" fillId="31" borderId="10" applyNumberFormat="0" applyAlignment="0" applyProtection="0"/>
    <xf numFmtId="0" fontId="22" fillId="0" borderId="15" applyNumberFormat="0" applyFill="0" applyAlignment="0" applyProtection="0"/>
    <xf numFmtId="0" fontId="23" fillId="32" borderId="0" applyNumberFormat="0" applyBorder="0" applyAlignment="0" applyProtection="0"/>
    <xf numFmtId="0" fontId="3" fillId="33" borderId="16" applyNumberFormat="0" applyFont="0" applyAlignment="0" applyProtection="0"/>
    <xf numFmtId="0" fontId="24" fillId="28" borderId="17" applyNumberFormat="0" applyAlignment="0" applyProtection="0"/>
    <xf numFmtId="9" fontId="3" fillId="0" borderId="0" applyFon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0" borderId="0" applyNumberFormat="0" applyFill="0" applyBorder="0" applyAlignment="0" applyProtection="0"/>
    <xf numFmtId="0" fontId="3" fillId="33" borderId="16" applyNumberFormat="0" applyFont="0" applyAlignment="0" applyProtection="0"/>
    <xf numFmtId="9" fontId="3" fillId="0" borderId="0" applyFont="0" applyFill="0" applyBorder="0" applyAlignment="0" applyProtection="0"/>
    <xf numFmtId="9" fontId="11" fillId="0" borderId="0" applyFont="0" applyFill="0" applyBorder="0" applyAlignment="0" applyProtection="0"/>
    <xf numFmtId="0" fontId="33" fillId="0" borderId="0"/>
    <xf numFmtId="167" fontId="35" fillId="0" borderId="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41"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3"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3" fillId="0" borderId="0"/>
    <xf numFmtId="9" fontId="33" fillId="0" borderId="0" applyFont="0" applyFill="0" applyBorder="0" applyAlignment="0" applyProtection="0"/>
    <xf numFmtId="0" fontId="33" fillId="0" borderId="0"/>
    <xf numFmtId="0" fontId="42" fillId="0" borderId="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6" borderId="0" applyNumberFormat="0" applyBorder="0" applyAlignment="0" applyProtection="0"/>
    <xf numFmtId="0" fontId="43" fillId="38"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0" borderId="0" applyNumberFormat="0" applyBorder="0" applyAlignment="0" applyProtection="0"/>
    <xf numFmtId="0" fontId="43" fillId="38" borderId="0" applyNumberFormat="0" applyBorder="0" applyAlignment="0" applyProtection="0"/>
    <xf numFmtId="0" fontId="43" fillId="35" borderId="0" applyNumberFormat="0" applyBorder="0" applyAlignment="0" applyProtection="0"/>
    <xf numFmtId="0" fontId="43" fillId="43"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4" fillId="47" borderId="0" applyNumberFormat="0" applyBorder="0" applyAlignment="0" applyProtection="0"/>
    <xf numFmtId="0" fontId="45" fillId="48" borderId="19" applyNumberFormat="0" applyAlignment="0" applyProtection="0"/>
    <xf numFmtId="0" fontId="46" fillId="49" borderId="20" applyNumberFormat="0" applyAlignment="0" applyProtection="0"/>
    <xf numFmtId="164" fontId="33" fillId="0" borderId="0" applyFont="0" applyFill="0" applyBorder="0" applyAlignment="0" applyProtection="0"/>
    <xf numFmtId="43" fontId="11"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43"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7" fillId="0" borderId="0" applyNumberFormat="0" applyFill="0" applyBorder="0" applyAlignment="0" applyProtection="0"/>
    <xf numFmtId="0" fontId="48" fillId="38" borderId="0" applyNumberFormat="0" applyBorder="0" applyAlignment="0" applyProtection="0"/>
    <xf numFmtId="0" fontId="49" fillId="0" borderId="21" applyNumberFormat="0" applyFill="0" applyAlignment="0" applyProtection="0"/>
    <xf numFmtId="0" fontId="50" fillId="0" borderId="22" applyNumberFormat="0" applyFill="0" applyAlignment="0" applyProtection="0"/>
    <xf numFmtId="0" fontId="51" fillId="0" borderId="23" applyNumberFormat="0" applyFill="0" applyAlignment="0" applyProtection="0"/>
    <xf numFmtId="0" fontId="51" fillId="0" borderId="0" applyNumberFormat="0" applyFill="0" applyBorder="0" applyAlignment="0" applyProtection="0"/>
    <xf numFmtId="0" fontId="52" fillId="39" borderId="19" applyNumberFormat="0" applyAlignment="0" applyProtection="0"/>
    <xf numFmtId="0" fontId="4" fillId="0" borderId="24" applyNumberFormat="0" applyFill="0" applyAlignment="0" applyProtection="0"/>
    <xf numFmtId="0" fontId="53" fillId="39" borderId="0" applyNumberFormat="0" applyBorder="0" applyAlignment="0" applyProtection="0"/>
    <xf numFmtId="0" fontId="33" fillId="0" borderId="0">
      <alignment horizontal="left" wrapText="1"/>
    </xf>
    <xf numFmtId="0" fontId="33" fillId="0" borderId="0">
      <alignment horizontal="left" wrapText="1"/>
    </xf>
    <xf numFmtId="0" fontId="33" fillId="0" borderId="0"/>
    <xf numFmtId="0" fontId="33" fillId="0" borderId="0"/>
    <xf numFmtId="0" fontId="33" fillId="0" borderId="0"/>
    <xf numFmtId="0" fontId="33" fillId="0" borderId="0"/>
    <xf numFmtId="0" fontId="11" fillId="0" borderId="0"/>
    <xf numFmtId="0" fontId="33" fillId="0" borderId="0"/>
    <xf numFmtId="0" fontId="33" fillId="0" borderId="0"/>
    <xf numFmtId="0" fontId="33" fillId="0" borderId="0"/>
    <xf numFmtId="0" fontId="33" fillId="0" borderId="0"/>
    <xf numFmtId="0" fontId="11" fillId="0" borderId="0"/>
    <xf numFmtId="0" fontId="33" fillId="0" borderId="0"/>
    <xf numFmtId="0" fontId="33" fillId="0" borderId="0"/>
    <xf numFmtId="0" fontId="11" fillId="0" borderId="0"/>
    <xf numFmtId="0" fontId="33" fillId="0" borderId="0">
      <alignment horizontal="left" wrapText="1"/>
    </xf>
    <xf numFmtId="0" fontId="33" fillId="0" borderId="0">
      <alignment horizontal="left" wrapText="1"/>
    </xf>
    <xf numFmtId="0" fontId="33" fillId="0" borderId="0">
      <alignment horizontal="left" wrapText="1"/>
    </xf>
    <xf numFmtId="0" fontId="11" fillId="0" borderId="0"/>
    <xf numFmtId="0" fontId="33" fillId="0" borderId="0">
      <alignment horizontal="left" wrapText="1"/>
    </xf>
    <xf numFmtId="0" fontId="33" fillId="0" borderId="0">
      <alignment horizontal="left" wrapText="1"/>
    </xf>
    <xf numFmtId="0" fontId="33" fillId="0" borderId="0"/>
    <xf numFmtId="0" fontId="33" fillId="0" borderId="0">
      <alignment horizontal="left" wrapText="1"/>
    </xf>
    <xf numFmtId="0" fontId="33" fillId="0" borderId="0"/>
    <xf numFmtId="0" fontId="33" fillId="0" borderId="0">
      <alignment horizontal="left" wrapText="1"/>
    </xf>
    <xf numFmtId="0" fontId="11" fillId="0" borderId="0"/>
    <xf numFmtId="0" fontId="1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6" borderId="25" applyNumberFormat="0" applyFont="0" applyAlignment="0" applyProtection="0"/>
    <xf numFmtId="0" fontId="11" fillId="33" borderId="16" applyNumberFormat="0" applyFont="0" applyAlignment="0" applyProtection="0"/>
    <xf numFmtId="0" fontId="33" fillId="36" borderId="25" applyNumberFormat="0" applyFont="0" applyAlignment="0" applyProtection="0"/>
    <xf numFmtId="0" fontId="54" fillId="48" borderId="26"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5" fillId="0" borderId="0" applyNumberFormat="0" applyFill="0" applyBorder="0" applyAlignment="0" applyProtection="0"/>
    <xf numFmtId="0" fontId="56" fillId="0" borderId="27" applyNumberFormat="0" applyFill="0" applyAlignment="0" applyProtection="0"/>
    <xf numFmtId="0" fontId="4" fillId="0" borderId="0" applyNumberFormat="0" applyFill="0" applyBorder="0" applyAlignment="0" applyProtection="0"/>
    <xf numFmtId="0" fontId="33" fillId="0" borderId="0"/>
    <xf numFmtId="0" fontId="33" fillId="0" borderId="0"/>
    <xf numFmtId="9" fontId="33" fillId="0" borderId="0" applyFont="0" applyFill="0" applyBorder="0" applyAlignment="0" applyProtection="0"/>
    <xf numFmtId="0" fontId="33"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 fillId="33" borderId="16" applyNumberFormat="0" applyFont="0" applyAlignment="0" applyProtection="0"/>
    <xf numFmtId="9" fontId="3" fillId="0" borderId="0" applyFont="0" applyFill="0" applyBorder="0" applyAlignment="0" applyProtection="0"/>
    <xf numFmtId="9" fontId="11" fillId="0" borderId="0" applyFont="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9" fontId="3" fillId="0" borderId="0" applyFont="0" applyFill="0" applyBorder="0" applyAlignment="0" applyProtection="0"/>
    <xf numFmtId="0" fontId="25" fillId="0" borderId="0" applyNumberFormat="0" applyFill="0" applyBorder="0" applyAlignment="0" applyProtection="0"/>
    <xf numFmtId="9" fontId="3" fillId="0" borderId="0" applyFont="0" applyFill="0" applyBorder="0" applyAlignment="0" applyProtection="0"/>
    <xf numFmtId="0" fontId="33" fillId="0" borderId="0"/>
    <xf numFmtId="9" fontId="3" fillId="0" borderId="0" applyFont="0" applyFill="0" applyBorder="0" applyAlignment="0" applyProtection="0"/>
    <xf numFmtId="9" fontId="3" fillId="0" borderId="0" applyFont="0" applyFill="0" applyBorder="0" applyAlignment="0" applyProtection="0"/>
  </cellStyleXfs>
  <cellXfs count="208">
    <xf numFmtId="0" fontId="0" fillId="0" borderId="0" xfId="0"/>
    <xf numFmtId="0" fontId="0" fillId="0" borderId="0" xfId="0" applyAlignment="1">
      <alignment wrapText="1"/>
    </xf>
    <xf numFmtId="0" fontId="5" fillId="0" borderId="0" xfId="0" applyFont="1" applyFill="1"/>
    <xf numFmtId="0" fontId="6" fillId="0" borderId="0" xfId="0" applyFont="1" applyBorder="1" applyAlignment="1">
      <alignment wrapText="1"/>
    </xf>
    <xf numFmtId="10" fontId="6" fillId="0" borderId="0" xfId="0" applyNumberFormat="1" applyFont="1" applyBorder="1" applyAlignment="1">
      <alignment wrapText="1"/>
    </xf>
    <xf numFmtId="15" fontId="6" fillId="0" borderId="0" xfId="0" applyNumberFormat="1" applyFont="1" applyBorder="1" applyAlignment="1">
      <alignment wrapText="1"/>
    </xf>
    <xf numFmtId="0" fontId="6" fillId="0" borderId="0" xfId="0" applyFont="1" applyFill="1" applyBorder="1" applyAlignment="1">
      <alignment wrapText="1"/>
    </xf>
    <xf numFmtId="10" fontId="0" fillId="0" borderId="0" xfId="0" applyNumberFormat="1"/>
    <xf numFmtId="0" fontId="0" fillId="0" borderId="0" xfId="0" applyFill="1" applyAlignment="1">
      <alignment horizontal="left"/>
    </xf>
    <xf numFmtId="0" fontId="0" fillId="0" borderId="0" xfId="0" applyAlignment="1">
      <alignment horizontal="left"/>
    </xf>
    <xf numFmtId="0" fontId="0" fillId="2" borderId="0" xfId="0" applyFill="1" applyAlignment="1">
      <alignment horizontal="left"/>
    </xf>
    <xf numFmtId="0" fontId="7" fillId="0" borderId="0" xfId="0" applyFont="1" applyFill="1" applyAlignment="1">
      <alignment vertical="top" wrapText="1"/>
    </xf>
    <xf numFmtId="0" fontId="6" fillId="0" borderId="1" xfId="0" applyFont="1" applyFill="1" applyBorder="1" applyAlignment="1">
      <alignment horizontal="center" wrapText="1"/>
    </xf>
    <xf numFmtId="15" fontId="6" fillId="0" borderId="1" xfId="0" applyNumberFormat="1" applyFont="1" applyFill="1" applyBorder="1" applyAlignment="1">
      <alignment wrapText="1"/>
    </xf>
    <xf numFmtId="0" fontId="6" fillId="0" borderId="1" xfId="0" applyFont="1" applyFill="1" applyBorder="1" applyAlignment="1">
      <alignment wrapText="1"/>
    </xf>
    <xf numFmtId="10" fontId="6" fillId="0" borderId="1" xfId="0" applyNumberFormat="1" applyFont="1" applyFill="1" applyBorder="1" applyAlignment="1">
      <alignment horizontal="center" wrapText="1"/>
    </xf>
    <xf numFmtId="166" fontId="6" fillId="0" borderId="1" xfId="39" applyNumberFormat="1" applyFont="1" applyFill="1" applyBorder="1" applyAlignment="1">
      <alignment horizontal="center" wrapText="1"/>
    </xf>
    <xf numFmtId="10" fontId="6" fillId="0" borderId="1" xfId="0" applyNumberFormat="1" applyFont="1" applyFill="1" applyBorder="1" applyAlignment="1">
      <alignment wrapText="1"/>
    </xf>
    <xf numFmtId="10" fontId="6" fillId="0" borderId="1" xfId="0" applyNumberFormat="1" applyFont="1" applyFill="1" applyBorder="1" applyAlignment="1">
      <alignment horizontal="right" wrapText="1"/>
    </xf>
    <xf numFmtId="0" fontId="0" fillId="0" borderId="0" xfId="0" applyFill="1"/>
    <xf numFmtId="0" fontId="7" fillId="0" borderId="0" xfId="0" applyFont="1" applyFill="1" applyBorder="1" applyAlignment="1">
      <alignment vertical="top" wrapText="1"/>
    </xf>
    <xf numFmtId="0" fontId="5" fillId="0" borderId="0" xfId="0" applyFont="1" applyFill="1" applyBorder="1"/>
    <xf numFmtId="0" fontId="1" fillId="0" borderId="1" xfId="0" applyFont="1" applyFill="1" applyBorder="1" applyAlignment="1">
      <alignment horizontal="center" wrapText="1"/>
    </xf>
    <xf numFmtId="0" fontId="29" fillId="0" borderId="0" xfId="0" applyFont="1"/>
    <xf numFmtId="0" fontId="7" fillId="0" borderId="1" xfId="0" applyFont="1" applyFill="1" applyBorder="1" applyAlignment="1">
      <alignment wrapText="1"/>
    </xf>
    <xf numFmtId="0" fontId="7" fillId="0" borderId="1" xfId="0" applyFont="1" applyFill="1" applyBorder="1" applyAlignment="1">
      <alignment horizontal="center" wrapText="1"/>
    </xf>
    <xf numFmtId="10" fontId="7" fillId="0" borderId="1" xfId="0" applyNumberFormat="1" applyFont="1" applyFill="1" applyBorder="1" applyAlignment="1">
      <alignment horizontal="center" wrapText="1"/>
    </xf>
    <xf numFmtId="10" fontId="7" fillId="0" borderId="1" xfId="39" applyNumberFormat="1" applyFont="1" applyFill="1" applyBorder="1" applyAlignment="1">
      <alignment horizontal="center" wrapText="1"/>
    </xf>
    <xf numFmtId="10" fontId="7" fillId="0" borderId="1" xfId="0" applyNumberFormat="1" applyFont="1" applyFill="1" applyBorder="1" applyAlignment="1">
      <alignment wrapText="1"/>
    </xf>
    <xf numFmtId="0" fontId="30" fillId="0" borderId="0" xfId="0" applyFont="1"/>
    <xf numFmtId="0" fontId="8" fillId="0" borderId="0" xfId="0" applyFont="1" applyFill="1" applyAlignment="1">
      <alignment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left"/>
    </xf>
    <xf numFmtId="10" fontId="0" fillId="0" borderId="0" xfId="0" applyNumberFormat="1" applyFill="1"/>
    <xf numFmtId="165" fontId="0" fillId="0" borderId="0" xfId="0" applyNumberFormat="1" applyFill="1"/>
    <xf numFmtId="0" fontId="7" fillId="0" borderId="0" xfId="0" applyFont="1" applyFill="1"/>
    <xf numFmtId="0" fontId="0" fillId="0" borderId="0" xfId="0" applyFill="1" applyAlignment="1">
      <alignment wrapText="1"/>
    </xf>
    <xf numFmtId="15" fontId="1" fillId="0" borderId="1" xfId="0" applyNumberFormat="1"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10" fontId="1" fillId="2" borderId="1" xfId="0" applyNumberFormat="1" applyFont="1" applyFill="1" applyBorder="1" applyAlignment="1">
      <alignment horizontal="right" wrapText="1"/>
    </xf>
    <xf numFmtId="15" fontId="31" fillId="0" borderId="1" xfId="0" applyNumberFormat="1" applyFont="1" applyBorder="1"/>
    <xf numFmtId="10" fontId="1" fillId="2" borderId="1" xfId="0" applyNumberFormat="1" applyFont="1" applyFill="1" applyBorder="1" applyAlignment="1">
      <alignment horizontal="center" wrapText="1"/>
    </xf>
    <xf numFmtId="10" fontId="1" fillId="0" borderId="1" xfId="0" applyNumberFormat="1" applyFont="1" applyFill="1" applyBorder="1" applyAlignment="1">
      <alignment wrapText="1"/>
    </xf>
    <xf numFmtId="0" fontId="8" fillId="0" borderId="0" xfId="0" applyFont="1" applyFill="1" applyAlignment="1">
      <alignment wrapText="1"/>
    </xf>
    <xf numFmtId="10" fontId="31" fillId="0" borderId="1" xfId="0" applyNumberFormat="1" applyFont="1" applyBorder="1"/>
    <xf numFmtId="10" fontId="1" fillId="0" borderId="1" xfId="0" applyNumberFormat="1" applyFont="1" applyFill="1" applyBorder="1" applyAlignment="1">
      <alignment horizontal="right" wrapText="1"/>
    </xf>
    <xf numFmtId="0" fontId="8" fillId="0" borderId="0" xfId="0" applyFont="1" applyFill="1" applyAlignment="1">
      <alignment wrapText="1"/>
    </xf>
    <xf numFmtId="10" fontId="28" fillId="0" borderId="0" xfId="45" applyNumberFormat="1" applyFont="1"/>
    <xf numFmtId="10" fontId="1" fillId="0" borderId="1" xfId="39" applyNumberFormat="1" applyFont="1" applyFill="1" applyBorder="1" applyAlignment="1" applyProtection="1">
      <alignment horizontal="center" wrapText="1" readingOrder="1"/>
      <protection locked="0"/>
    </xf>
    <xf numFmtId="0" fontId="8" fillId="0" borderId="0" xfId="0" applyFont="1" applyFill="1" applyAlignment="1">
      <alignment wrapText="1"/>
    </xf>
    <xf numFmtId="166" fontId="6" fillId="0" borderId="1" xfId="0" applyNumberFormat="1" applyFont="1" applyFill="1" applyBorder="1" applyAlignment="1">
      <alignment horizontal="center" vertical="top" wrapText="1"/>
    </xf>
    <xf numFmtId="166" fontId="6" fillId="0" borderId="1" xfId="0" applyNumberFormat="1" applyFont="1" applyFill="1" applyBorder="1" applyAlignment="1">
      <alignment horizontal="center" wrapText="1"/>
    </xf>
    <xf numFmtId="0" fontId="8" fillId="0" borderId="0" xfId="0" applyFont="1" applyFill="1" applyAlignment="1">
      <alignment wrapText="1"/>
    </xf>
    <xf numFmtId="10" fontId="6" fillId="0" borderId="7" xfId="0" applyNumberFormat="1" applyFont="1" applyFill="1" applyBorder="1" applyAlignment="1">
      <alignment horizontal="right" wrapText="1"/>
    </xf>
    <xf numFmtId="0" fontId="32" fillId="0" borderId="0" xfId="0" applyFont="1" applyFill="1" applyAlignment="1">
      <alignment horizontal="center" vertical="center"/>
    </xf>
    <xf numFmtId="166" fontId="7" fillId="0" borderId="1" xfId="0" applyNumberFormat="1" applyFont="1" applyFill="1" applyBorder="1" applyAlignment="1">
      <alignment horizontal="center" wrapText="1"/>
    </xf>
    <xf numFmtId="10" fontId="34" fillId="0" borderId="1" xfId="46" applyNumberFormat="1" applyFont="1" applyFill="1" applyBorder="1" applyAlignment="1">
      <alignment horizontal="center" vertical="center"/>
    </xf>
    <xf numFmtId="10" fontId="34" fillId="0" borderId="1" xfId="0" applyNumberFormat="1" applyFont="1" applyFill="1" applyBorder="1" applyAlignment="1">
      <alignment horizontal="center" vertical="center"/>
    </xf>
    <xf numFmtId="0" fontId="8" fillId="0" borderId="0" xfId="0" applyFont="1" applyFill="1" applyAlignment="1">
      <alignment wrapText="1"/>
    </xf>
    <xf numFmtId="0" fontId="8" fillId="0" borderId="0" xfId="0" applyFont="1" applyFill="1" applyAlignment="1">
      <alignment wrapText="1"/>
    </xf>
    <xf numFmtId="0" fontId="7" fillId="0" borderId="0" xfId="0" applyFont="1" applyFill="1" applyAlignment="1">
      <alignment horizontal="left" vertical="top" wrapText="1"/>
    </xf>
    <xf numFmtId="0" fontId="4" fillId="0" borderId="0" xfId="0" applyFont="1" applyAlignment="1">
      <alignment wrapText="1"/>
    </xf>
    <xf numFmtId="0" fontId="39" fillId="0" borderId="0" xfId="0" applyFont="1"/>
    <xf numFmtId="0" fontId="31" fillId="0" borderId="0" xfId="0" applyFont="1" applyFill="1"/>
    <xf numFmtId="0" fontId="31" fillId="0" borderId="0" xfId="0" applyFont="1"/>
    <xf numFmtId="0" fontId="40" fillId="0" borderId="0" xfId="0" applyFont="1"/>
    <xf numFmtId="0" fontId="8" fillId="0" borderId="0" xfId="0" applyFont="1" applyFill="1" applyAlignment="1">
      <alignment wrapText="1"/>
    </xf>
    <xf numFmtId="0" fontId="9" fillId="0" borderId="0" xfId="0" applyFont="1" applyFill="1" applyAlignment="1">
      <alignment horizontal="left" wrapText="1"/>
    </xf>
    <xf numFmtId="0" fontId="4" fillId="0" borderId="0" xfId="0" applyFont="1" applyFill="1" applyAlignment="1">
      <alignment wrapText="1"/>
    </xf>
    <xf numFmtId="0" fontId="8" fillId="0" borderId="0" xfId="0" applyFont="1" applyFill="1" applyAlignment="1">
      <alignment wrapText="1"/>
    </xf>
    <xf numFmtId="0" fontId="1" fillId="0" borderId="1" xfId="0" applyFont="1" applyFill="1" applyBorder="1" applyAlignment="1">
      <alignment wrapText="1"/>
    </xf>
    <xf numFmtId="10" fontId="31" fillId="0" borderId="1" xfId="0" applyNumberFormat="1" applyFont="1" applyFill="1" applyBorder="1"/>
    <xf numFmtId="0" fontId="10" fillId="0" borderId="0" xfId="0" applyFont="1" applyFill="1" applyAlignment="1">
      <alignment horizontal="left" wrapText="1"/>
    </xf>
    <xf numFmtId="0" fontId="1" fillId="0" borderId="0" xfId="0" applyFont="1" applyFill="1" applyBorder="1" applyAlignment="1">
      <alignment wrapText="1"/>
    </xf>
    <xf numFmtId="15" fontId="31" fillId="0" borderId="0" xfId="0" applyNumberFormat="1" applyFont="1" applyBorder="1"/>
    <xf numFmtId="0" fontId="1" fillId="2" borderId="0" xfId="0" applyFont="1" applyFill="1" applyBorder="1" applyAlignment="1">
      <alignment wrapText="1"/>
    </xf>
    <xf numFmtId="10" fontId="6" fillId="0" borderId="0" xfId="0" applyNumberFormat="1" applyFont="1" applyFill="1" applyBorder="1" applyAlignment="1">
      <alignment horizontal="center" wrapText="1"/>
    </xf>
    <xf numFmtId="10" fontId="6" fillId="0" borderId="0" xfId="0" applyNumberFormat="1" applyFont="1" applyFill="1" applyBorder="1" applyAlignment="1">
      <alignment wrapText="1"/>
    </xf>
    <xf numFmtId="10" fontId="6" fillId="0" borderId="0" xfId="0" applyNumberFormat="1" applyFont="1" applyFill="1" applyBorder="1" applyAlignment="1">
      <alignment horizontal="right" wrapText="1"/>
    </xf>
    <xf numFmtId="0" fontId="6" fillId="0" borderId="0" xfId="0" applyFont="1" applyFill="1" applyBorder="1" applyAlignment="1">
      <alignment horizontal="center" wrapText="1"/>
    </xf>
    <xf numFmtId="166" fontId="6" fillId="0" borderId="0" xfId="0" applyNumberFormat="1" applyFont="1" applyFill="1" applyBorder="1" applyAlignment="1">
      <alignment horizontal="center" wrapText="1"/>
    </xf>
    <xf numFmtId="10" fontId="31" fillId="0" borderId="0" xfId="0" applyNumberFormat="1" applyFont="1" applyFill="1" applyBorder="1"/>
    <xf numFmtId="0" fontId="1" fillId="2" borderId="2" xfId="0" applyFont="1" applyFill="1" applyBorder="1" applyAlignment="1">
      <alignment wrapText="1"/>
    </xf>
    <xf numFmtId="0" fontId="1" fillId="2" borderId="2" xfId="0" applyFont="1" applyFill="1" applyBorder="1" applyAlignment="1">
      <alignment horizontal="center" wrapText="1"/>
    </xf>
    <xf numFmtId="10" fontId="1" fillId="0" borderId="2" xfId="39" applyNumberFormat="1" applyFont="1" applyFill="1" applyBorder="1" applyAlignment="1" applyProtection="1">
      <alignment horizontal="center" wrapText="1" readingOrder="1"/>
      <protection locked="0"/>
    </xf>
    <xf numFmtId="10" fontId="1" fillId="0" borderId="2" xfId="0" applyNumberFormat="1" applyFont="1" applyFill="1" applyBorder="1" applyAlignment="1">
      <alignment wrapText="1"/>
    </xf>
    <xf numFmtId="10" fontId="31" fillId="0" borderId="2" xfId="0" applyNumberFormat="1" applyFont="1" applyBorder="1"/>
    <xf numFmtId="10" fontId="1" fillId="2" borderId="2" xfId="0" applyNumberFormat="1" applyFont="1" applyFill="1" applyBorder="1" applyAlignment="1">
      <alignment horizontal="right" wrapText="1"/>
    </xf>
    <xf numFmtId="0" fontId="1" fillId="0" borderId="2" xfId="0" applyFont="1" applyFill="1" applyBorder="1" applyAlignment="1">
      <alignment wrapText="1"/>
    </xf>
    <xf numFmtId="10" fontId="1" fillId="2" borderId="2" xfId="0" applyNumberFormat="1" applyFont="1" applyFill="1" applyBorder="1" applyAlignment="1">
      <alignment horizontal="center" wrapText="1"/>
    </xf>
    <xf numFmtId="0" fontId="0" fillId="0" borderId="0" xfId="0" applyBorder="1"/>
    <xf numFmtId="10" fontId="0" fillId="0" borderId="0" xfId="0" applyNumberFormat="1" applyBorder="1"/>
    <xf numFmtId="165" fontId="0" fillId="0" borderId="0" xfId="0" applyNumberFormat="1" applyBorder="1"/>
    <xf numFmtId="10" fontId="31" fillId="0" borderId="1" xfId="39" applyNumberFormat="1" applyFont="1" applyFill="1" applyBorder="1" applyAlignment="1">
      <alignment horizontal="center"/>
    </xf>
    <xf numFmtId="10" fontId="31" fillId="0" borderId="0" xfId="39" applyNumberFormat="1" applyFont="1" applyFill="1" applyBorder="1" applyAlignment="1">
      <alignment horizontal="center"/>
    </xf>
    <xf numFmtId="0" fontId="10" fillId="0" borderId="0" xfId="0" applyFont="1" applyFill="1" applyAlignment="1">
      <alignment horizontal="left" wrapText="1"/>
    </xf>
    <xf numFmtId="0" fontId="1" fillId="0" borderId="0" xfId="0" applyFont="1" applyFill="1" applyBorder="1" applyAlignment="1">
      <alignment horizontal="center" wrapText="1"/>
    </xf>
    <xf numFmtId="166" fontId="6" fillId="0" borderId="0" xfId="0" applyNumberFormat="1" applyFont="1" applyFill="1" applyBorder="1" applyAlignment="1">
      <alignment horizontal="center" vertical="top" wrapText="1"/>
    </xf>
    <xf numFmtId="166" fontId="7" fillId="0" borderId="0" xfId="0" applyNumberFormat="1" applyFont="1" applyFill="1" applyBorder="1" applyAlignment="1">
      <alignment horizontal="center" wrapText="1"/>
    </xf>
    <xf numFmtId="10" fontId="34" fillId="0" borderId="0" xfId="46" applyNumberFormat="1" applyFont="1" applyFill="1" applyBorder="1" applyAlignment="1">
      <alignment horizontal="center" vertical="center"/>
    </xf>
    <xf numFmtId="10" fontId="34" fillId="0" borderId="0" xfId="0" applyNumberFormat="1" applyFont="1" applyFill="1" applyBorder="1" applyAlignment="1">
      <alignment horizontal="center" vertical="center"/>
    </xf>
    <xf numFmtId="15" fontId="57" fillId="0" borderId="29" xfId="0" applyNumberFormat="1" applyFont="1" applyBorder="1" applyAlignment="1" applyProtection="1">
      <alignment horizontal="right" wrapText="1" readingOrder="1"/>
      <protection locked="0"/>
    </xf>
    <xf numFmtId="15" fontId="57" fillId="0" borderId="1" xfId="0" applyNumberFormat="1" applyFont="1" applyBorder="1" applyAlignment="1" applyProtection="1">
      <alignment horizontal="right" wrapText="1" readingOrder="1"/>
      <protection locked="0"/>
    </xf>
    <xf numFmtId="0" fontId="1" fillId="0" borderId="2" xfId="0" applyFont="1" applyFill="1" applyBorder="1" applyAlignment="1">
      <alignment horizontal="center" wrapText="1"/>
    </xf>
    <xf numFmtId="10" fontId="6" fillId="0" borderId="2" xfId="0" applyNumberFormat="1" applyFont="1" applyFill="1" applyBorder="1" applyAlignment="1">
      <alignment horizontal="center" wrapText="1"/>
    </xf>
    <xf numFmtId="10" fontId="6" fillId="0" borderId="2" xfId="0" applyNumberFormat="1" applyFont="1" applyFill="1" applyBorder="1" applyAlignment="1">
      <alignment wrapText="1"/>
    </xf>
    <xf numFmtId="10" fontId="6" fillId="0" borderId="2" xfId="0" applyNumberFormat="1" applyFont="1" applyFill="1" applyBorder="1" applyAlignment="1">
      <alignment horizontal="right" wrapText="1"/>
    </xf>
    <xf numFmtId="0" fontId="6" fillId="0" borderId="2" xfId="0" applyFont="1" applyFill="1" applyBorder="1" applyAlignment="1">
      <alignment horizontal="center" wrapText="1"/>
    </xf>
    <xf numFmtId="166" fontId="6" fillId="0" borderId="2" xfId="39" applyNumberFormat="1" applyFont="1" applyFill="1" applyBorder="1" applyAlignment="1">
      <alignment horizontal="center" wrapText="1"/>
    </xf>
    <xf numFmtId="10" fontId="31" fillId="0" borderId="2" xfId="39" applyNumberFormat="1" applyFont="1" applyFill="1" applyBorder="1" applyAlignment="1">
      <alignment horizontal="center"/>
    </xf>
    <xf numFmtId="166" fontId="6" fillId="0" borderId="2" xfId="0" applyNumberFormat="1" applyFont="1" applyFill="1" applyBorder="1" applyAlignment="1">
      <alignment horizontal="center" vertical="top" wrapText="1"/>
    </xf>
    <xf numFmtId="166" fontId="6" fillId="0" borderId="2" xfId="0" applyNumberFormat="1" applyFont="1" applyFill="1" applyBorder="1" applyAlignment="1">
      <alignment horizontal="center" wrapText="1"/>
    </xf>
    <xf numFmtId="10" fontId="31" fillId="0" borderId="2" xfId="0" applyNumberFormat="1" applyFont="1" applyFill="1" applyBorder="1"/>
    <xf numFmtId="166" fontId="7" fillId="0" borderId="2" xfId="0" applyNumberFormat="1" applyFont="1" applyFill="1" applyBorder="1" applyAlignment="1">
      <alignment horizontal="center" wrapText="1"/>
    </xf>
    <xf numFmtId="0" fontId="1" fillId="0" borderId="5" xfId="0" applyFont="1" applyFill="1" applyBorder="1" applyAlignment="1">
      <alignment wrapText="1"/>
    </xf>
    <xf numFmtId="0" fontId="6" fillId="0" borderId="6" xfId="0" applyFont="1" applyFill="1" applyBorder="1" applyAlignment="1">
      <alignment horizontal="center" wrapText="1"/>
    </xf>
    <xf numFmtId="15" fontId="6" fillId="0" borderId="6" xfId="0" applyNumberFormat="1" applyFont="1" applyFill="1" applyBorder="1" applyAlignment="1">
      <alignment wrapText="1"/>
    </xf>
    <xf numFmtId="0" fontId="6" fillId="0" borderId="6" xfId="0" applyFont="1" applyFill="1" applyBorder="1" applyAlignment="1">
      <alignment wrapText="1"/>
    </xf>
    <xf numFmtId="10" fontId="34" fillId="0" borderId="6" xfId="46" applyNumberFormat="1" applyFont="1" applyFill="1" applyBorder="1" applyAlignment="1">
      <alignment horizontal="center" vertical="center"/>
    </xf>
    <xf numFmtId="10" fontId="34" fillId="0" borderId="6" xfId="0" applyNumberFormat="1" applyFont="1" applyFill="1" applyBorder="1" applyAlignment="1">
      <alignment horizontal="center" vertical="center"/>
    </xf>
    <xf numFmtId="10" fontId="1" fillId="0" borderId="6" xfId="0" applyNumberFormat="1" applyFont="1" applyFill="1" applyBorder="1" applyAlignment="1">
      <alignment wrapText="1"/>
    </xf>
    <xf numFmtId="10" fontId="6" fillId="0" borderId="6" xfId="0" applyNumberFormat="1" applyFont="1" applyFill="1" applyBorder="1" applyAlignment="1">
      <alignment horizontal="right" wrapText="1"/>
    </xf>
    <xf numFmtId="10" fontId="0" fillId="0" borderId="0" xfId="39" applyNumberFormat="1" applyFont="1" applyFill="1"/>
    <xf numFmtId="15" fontId="1" fillId="0" borderId="0" xfId="0" applyNumberFormat="1" applyFont="1" applyFill="1" applyBorder="1" applyAlignment="1">
      <alignment wrapText="1"/>
    </xf>
    <xf numFmtId="10" fontId="1" fillId="0" borderId="0" xfId="0" applyNumberFormat="1" applyFont="1" applyFill="1" applyBorder="1" applyAlignment="1">
      <alignment wrapText="1"/>
    </xf>
    <xf numFmtId="10" fontId="1" fillId="0" borderId="0" xfId="0" applyNumberFormat="1" applyFont="1" applyFill="1" applyBorder="1" applyAlignment="1">
      <alignment horizontal="right" wrapText="1"/>
    </xf>
    <xf numFmtId="10" fontId="1" fillId="0" borderId="1" xfId="0" applyNumberFormat="1" applyFont="1" applyFill="1" applyBorder="1" applyAlignment="1">
      <alignment horizontal="center" wrapText="1"/>
    </xf>
    <xf numFmtId="15" fontId="34" fillId="0" borderId="29" xfId="0" applyNumberFormat="1" applyFont="1" applyBorder="1" applyAlignment="1" applyProtection="1">
      <alignment horizontal="right" wrapText="1" readingOrder="1"/>
      <protection locked="0"/>
    </xf>
    <xf numFmtId="10" fontId="1" fillId="0" borderId="2" xfId="0" applyNumberFormat="1" applyFont="1" applyFill="1" applyBorder="1" applyAlignment="1">
      <alignment horizontal="center" wrapText="1"/>
    </xf>
    <xf numFmtId="10" fontId="1" fillId="0" borderId="2" xfId="0" applyNumberFormat="1" applyFont="1" applyFill="1" applyBorder="1" applyAlignment="1">
      <alignment horizontal="right" wrapText="1"/>
    </xf>
    <xf numFmtId="15" fontId="34" fillId="0" borderId="1" xfId="0" applyNumberFormat="1" applyFont="1" applyBorder="1" applyAlignment="1" applyProtection="1">
      <alignment horizontal="right" wrapText="1" readingOrder="1"/>
      <protection locked="0"/>
    </xf>
    <xf numFmtId="10" fontId="1" fillId="0" borderId="7" xfId="0" applyNumberFormat="1" applyFont="1" applyFill="1" applyBorder="1" applyAlignment="1">
      <alignment horizontal="right" wrapText="1"/>
    </xf>
    <xf numFmtId="15" fontId="34" fillId="0" borderId="2" xfId="0" applyNumberFormat="1" applyFont="1" applyBorder="1" applyAlignment="1" applyProtection="1">
      <alignment horizontal="right" wrapText="1" readingOrder="1"/>
      <protection locked="0"/>
    </xf>
    <xf numFmtId="10" fontId="1" fillId="0" borderId="31" xfId="0" applyNumberFormat="1" applyFont="1" applyFill="1" applyBorder="1" applyAlignment="1">
      <alignment horizontal="right" wrapText="1"/>
    </xf>
    <xf numFmtId="0" fontId="1" fillId="2" borderId="1" xfId="0" applyFont="1" applyFill="1" applyBorder="1" applyAlignment="1">
      <alignment horizontal="left" wrapText="1"/>
    </xf>
    <xf numFmtId="10" fontId="1" fillId="0" borderId="2" xfId="0" applyNumberFormat="1" applyFont="1" applyBorder="1" applyAlignment="1">
      <alignment wrapText="1"/>
    </xf>
    <xf numFmtId="10" fontId="1" fillId="0" borderId="1" xfId="0" applyNumberFormat="1" applyFont="1" applyBorder="1" applyAlignment="1">
      <alignment wrapText="1"/>
    </xf>
    <xf numFmtId="10" fontId="1" fillId="0" borderId="1" xfId="39" applyNumberFormat="1" applyFont="1" applyFill="1" applyBorder="1" applyAlignment="1">
      <alignment horizontal="center" wrapText="1"/>
    </xf>
    <xf numFmtId="10" fontId="1" fillId="0" borderId="2" xfId="39" applyNumberFormat="1" applyFont="1" applyFill="1" applyBorder="1" applyAlignment="1">
      <alignment horizontal="center" wrapText="1"/>
    </xf>
    <xf numFmtId="0" fontId="31" fillId="0" borderId="1" xfId="0" applyFont="1" applyBorder="1"/>
    <xf numFmtId="166" fontId="6" fillId="0" borderId="6" xfId="39" applyNumberFormat="1" applyFont="1" applyFill="1" applyBorder="1" applyAlignment="1">
      <alignment horizontal="center" wrapText="1"/>
    </xf>
    <xf numFmtId="10" fontId="6" fillId="0" borderId="6" xfId="0" applyNumberFormat="1" applyFont="1" applyFill="1" applyBorder="1" applyAlignment="1">
      <alignment wrapText="1"/>
    </xf>
    <xf numFmtId="166" fontId="6" fillId="0" borderId="4" xfId="39" applyNumberFormat="1" applyFont="1" applyFill="1" applyBorder="1" applyAlignment="1">
      <alignment horizontal="center" wrapText="1"/>
    </xf>
    <xf numFmtId="10" fontId="6" fillId="0" borderId="4" xfId="0" applyNumberFormat="1" applyFont="1" applyFill="1" applyBorder="1" applyAlignment="1">
      <alignment wrapText="1"/>
    </xf>
    <xf numFmtId="168" fontId="1" fillId="0" borderId="1" xfId="0" applyNumberFormat="1" applyFont="1" applyFill="1" applyBorder="1" applyAlignment="1" applyProtection="1">
      <alignment vertical="top" wrapText="1" readingOrder="1"/>
      <protection locked="0"/>
    </xf>
    <xf numFmtId="168" fontId="1" fillId="0" borderId="2" xfId="0" applyNumberFormat="1" applyFont="1" applyFill="1" applyBorder="1" applyAlignment="1" applyProtection="1">
      <alignment vertical="top" wrapText="1" readingOrder="1"/>
      <protection locked="0"/>
    </xf>
    <xf numFmtId="168" fontId="0" fillId="0" borderId="0" xfId="0" applyNumberFormat="1" applyFill="1"/>
    <xf numFmtId="168" fontId="0" fillId="0" borderId="0" xfId="39" applyNumberFormat="1" applyFont="1" applyFill="1"/>
    <xf numFmtId="168" fontId="6" fillId="0" borderId="1" xfId="0" applyNumberFormat="1" applyFont="1" applyFill="1" applyBorder="1" applyAlignment="1">
      <alignment horizontal="right" wrapText="1"/>
    </xf>
    <xf numFmtId="168" fontId="6" fillId="0" borderId="0" xfId="0" applyNumberFormat="1" applyFont="1" applyFill="1" applyBorder="1" applyAlignment="1">
      <alignment horizontal="right" wrapText="1"/>
    </xf>
    <xf numFmtId="168" fontId="7" fillId="0" borderId="1" xfId="0" applyNumberFormat="1" applyFont="1" applyFill="1" applyBorder="1" applyAlignment="1" applyProtection="1">
      <alignment vertical="top" wrapText="1" readingOrder="1"/>
      <protection locked="0"/>
    </xf>
    <xf numFmtId="168" fontId="1" fillId="0" borderId="1" xfId="0" applyNumberFormat="1" applyFont="1" applyFill="1" applyBorder="1" applyAlignment="1">
      <alignment horizontal="right" wrapText="1"/>
    </xf>
    <xf numFmtId="168" fontId="31" fillId="0" borderId="1" xfId="0" applyNumberFormat="1" applyFont="1" applyBorder="1"/>
    <xf numFmtId="168" fontId="31" fillId="0" borderId="2" xfId="0" applyNumberFormat="1" applyFont="1" applyBorder="1"/>
    <xf numFmtId="168" fontId="1" fillId="0" borderId="1" xfId="0" applyNumberFormat="1" applyFont="1" applyBorder="1" applyAlignment="1">
      <alignment wrapText="1"/>
    </xf>
    <xf numFmtId="168" fontId="1" fillId="0" borderId="2" xfId="0" applyNumberFormat="1" applyFont="1" applyBorder="1" applyAlignment="1">
      <alignment wrapText="1"/>
    </xf>
    <xf numFmtId="168" fontId="1" fillId="0" borderId="4" xfId="0" applyNumberFormat="1" applyFont="1" applyFill="1" applyBorder="1" applyAlignment="1" applyProtection="1">
      <alignment vertical="top" wrapText="1" readingOrder="1"/>
      <protection locked="0"/>
    </xf>
    <xf numFmtId="168" fontId="1" fillId="0" borderId="6" xfId="0" applyNumberFormat="1" applyFont="1" applyFill="1" applyBorder="1" applyAlignment="1" applyProtection="1">
      <alignment vertical="top" wrapText="1" readingOrder="1"/>
      <protection locked="0"/>
    </xf>
    <xf numFmtId="168" fontId="6" fillId="0" borderId="1" xfId="0" applyNumberFormat="1" applyFont="1" applyFill="1" applyBorder="1" applyAlignment="1">
      <alignment wrapText="1"/>
    </xf>
    <xf numFmtId="168" fontId="6" fillId="0" borderId="2" xfId="0" applyNumberFormat="1" applyFont="1" applyFill="1" applyBorder="1" applyAlignment="1">
      <alignment wrapText="1"/>
    </xf>
    <xf numFmtId="168" fontId="31" fillId="0" borderId="1" xfId="0" applyNumberFormat="1" applyFont="1" applyFill="1" applyBorder="1"/>
    <xf numFmtId="168" fontId="31" fillId="0" borderId="2" xfId="0" applyNumberFormat="1" applyFont="1" applyFill="1" applyBorder="1"/>
    <xf numFmtId="15" fontId="6" fillId="0" borderId="0" xfId="0" applyNumberFormat="1" applyFont="1" applyFill="1" applyBorder="1" applyAlignment="1">
      <alignment wrapText="1"/>
    </xf>
    <xf numFmtId="10" fontId="34" fillId="0" borderId="2" xfId="46" applyNumberFormat="1" applyFont="1" applyFill="1" applyBorder="1" applyAlignment="1">
      <alignment horizontal="center" vertical="center"/>
    </xf>
    <xf numFmtId="10" fontId="34" fillId="0" borderId="2" xfId="0" applyNumberFormat="1" applyFont="1" applyFill="1" applyBorder="1" applyAlignment="1">
      <alignment horizontal="center" vertical="center"/>
    </xf>
    <xf numFmtId="168" fontId="6" fillId="0" borderId="2" xfId="0" applyNumberFormat="1" applyFont="1" applyFill="1" applyBorder="1" applyAlignment="1">
      <alignment horizontal="right" wrapText="1"/>
    </xf>
    <xf numFmtId="10" fontId="6" fillId="0" borderId="31" xfId="0" applyNumberFormat="1" applyFont="1" applyFill="1" applyBorder="1" applyAlignment="1">
      <alignment horizontal="right" wrapText="1"/>
    </xf>
    <xf numFmtId="0" fontId="31" fillId="0" borderId="0" xfId="0" applyFont="1" applyAlignment="1">
      <alignment horizontal="left" vertical="top"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31" fillId="0" borderId="0" xfId="0" applyFont="1" applyAlignment="1">
      <alignment horizontal="left" vertical="top"/>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7" fillId="0" borderId="0" xfId="0" applyFont="1" applyFill="1" applyAlignment="1">
      <alignment horizontal="left" vertical="top" wrapText="1"/>
    </xf>
    <xf numFmtId="0" fontId="4" fillId="0" borderId="0" xfId="0" applyFont="1" applyFill="1" applyBorder="1" applyAlignment="1">
      <alignment wrapText="1"/>
    </xf>
    <xf numFmtId="0" fontId="10" fillId="0" borderId="0" xfId="0" applyFont="1" applyFill="1" applyAlignment="1">
      <alignment horizontal="left" wrapText="1"/>
    </xf>
    <xf numFmtId="0" fontId="9" fillId="0" borderId="0" xfId="0" applyFont="1" applyFill="1" applyBorder="1" applyAlignment="1">
      <alignment horizontal="left" wrapText="1"/>
    </xf>
    <xf numFmtId="0" fontId="10" fillId="0" borderId="0" xfId="0" applyFont="1" applyFill="1" applyBorder="1" applyAlignment="1">
      <alignment horizontal="left" wrapText="1"/>
    </xf>
    <xf numFmtId="0" fontId="10" fillId="0" borderId="0" xfId="0" applyFont="1" applyFill="1" applyBorder="1" applyAlignment="1">
      <alignment horizontal="left" vertical="top"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7" fillId="0" borderId="0" xfId="0" applyFont="1" applyFill="1" applyBorder="1" applyAlignment="1">
      <alignment horizontal="left" vertical="top" wrapText="1"/>
    </xf>
    <xf numFmtId="0" fontId="4" fillId="0" borderId="0" xfId="0" applyFont="1" applyAlignment="1">
      <alignment wrapText="1"/>
    </xf>
    <xf numFmtId="0" fontId="8" fillId="0" borderId="0" xfId="0" applyFont="1" applyFill="1" applyAlignment="1">
      <alignment wrapText="1"/>
    </xf>
    <xf numFmtId="0" fontId="9" fillId="0" borderId="0" xfId="0" applyFont="1" applyFill="1" applyAlignment="1">
      <alignment horizontal="left" wrapText="1"/>
    </xf>
    <xf numFmtId="0" fontId="10" fillId="2" borderId="0"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0" borderId="0" xfId="0" applyFont="1" applyAlignment="1">
      <alignment horizontal="left" vertical="top" wrapText="1"/>
    </xf>
    <xf numFmtId="0" fontId="10" fillId="0" borderId="4" xfId="0" applyFont="1" applyBorder="1" applyAlignment="1">
      <alignment horizontal="left" vertical="top" wrapText="1"/>
    </xf>
    <xf numFmtId="0" fontId="10" fillId="0" borderId="4"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0" borderId="7" xfId="0" applyFont="1" applyBorder="1" applyAlignment="1">
      <alignment horizontal="left" vertical="center" wrapText="1"/>
    </xf>
    <xf numFmtId="0" fontId="38" fillId="0" borderId="0" xfId="0" applyFont="1" applyFill="1" applyAlignment="1">
      <alignment horizontal="left" vertical="top" wrapText="1"/>
    </xf>
    <xf numFmtId="0" fontId="10" fillId="0" borderId="4" xfId="0" applyFont="1" applyFill="1" applyBorder="1" applyAlignment="1">
      <alignment horizontal="left" vertical="top" wrapText="1"/>
    </xf>
    <xf numFmtId="0" fontId="4" fillId="0" borderId="0" xfId="0" applyFont="1" applyFill="1" applyAlignment="1">
      <alignment wrapText="1"/>
    </xf>
    <xf numFmtId="0" fontId="10" fillId="0" borderId="30" xfId="0" applyFont="1" applyFill="1" applyBorder="1" applyAlignment="1">
      <alignment horizontal="left" vertical="center" wrapText="1"/>
    </xf>
  </cellXfs>
  <cellStyles count="223">
    <cellStyle name="_Q Div Dis analysis up to 22.12.2011 Simulation" xfId="93" xr:uid="{00000000-0005-0000-0000-000000000000}"/>
    <cellStyle name="20% - Accent1" xfId="1" builtinId="30" customBuiltin="1"/>
    <cellStyle name="20% - Accent1 2" xfId="94" xr:uid="{00000000-0005-0000-0000-000002000000}"/>
    <cellStyle name="20% - Accent2" xfId="2" builtinId="34" customBuiltin="1"/>
    <cellStyle name="20% - Accent2 2" xfId="95" xr:uid="{00000000-0005-0000-0000-000004000000}"/>
    <cellStyle name="20% - Accent3" xfId="3" builtinId="38" customBuiltin="1"/>
    <cellStyle name="20% - Accent3 2" xfId="96" xr:uid="{00000000-0005-0000-0000-000006000000}"/>
    <cellStyle name="20% - Accent4" xfId="4" builtinId="42" customBuiltin="1"/>
    <cellStyle name="20% - Accent4 2" xfId="97" xr:uid="{00000000-0005-0000-0000-000008000000}"/>
    <cellStyle name="20% - Accent5" xfId="5" builtinId="46" customBuiltin="1"/>
    <cellStyle name="20% - Accent5 2" xfId="98" xr:uid="{00000000-0005-0000-0000-00000A000000}"/>
    <cellStyle name="20% - Accent6" xfId="6" builtinId="50" customBuiltin="1"/>
    <cellStyle name="20% - Accent6 2" xfId="99" xr:uid="{00000000-0005-0000-0000-00000C000000}"/>
    <cellStyle name="40% - Accent1" xfId="7" builtinId="31" customBuiltin="1"/>
    <cellStyle name="40% - Accent1 2" xfId="100" xr:uid="{00000000-0005-0000-0000-00000E000000}"/>
    <cellStyle name="40% - Accent2" xfId="8" builtinId="35" customBuiltin="1"/>
    <cellStyle name="40% - Accent2 2" xfId="101" xr:uid="{00000000-0005-0000-0000-000010000000}"/>
    <cellStyle name="40% - Accent3" xfId="9" builtinId="39" customBuiltin="1"/>
    <cellStyle name="40% - Accent3 2" xfId="102" xr:uid="{00000000-0005-0000-0000-000012000000}"/>
    <cellStyle name="40% - Accent4" xfId="10" builtinId="43" customBuiltin="1"/>
    <cellStyle name="40% - Accent4 2" xfId="103" xr:uid="{00000000-0005-0000-0000-000014000000}"/>
    <cellStyle name="40% - Accent5" xfId="11" builtinId="47" customBuiltin="1"/>
    <cellStyle name="40% - Accent5 2" xfId="104" xr:uid="{00000000-0005-0000-0000-000016000000}"/>
    <cellStyle name="40% - Accent6" xfId="12" builtinId="51" customBuiltin="1"/>
    <cellStyle name="40% - Accent6 2" xfId="105" xr:uid="{00000000-0005-0000-0000-000018000000}"/>
    <cellStyle name="60% - Accent1" xfId="13" builtinId="32" customBuiltin="1"/>
    <cellStyle name="60% - Accent1 2" xfId="48" xr:uid="{00000000-0005-0000-0000-00001A000000}"/>
    <cellStyle name="60% - Accent1 2 2" xfId="210" xr:uid="{00000000-0005-0000-0000-00001B000000}"/>
    <cellStyle name="60% - Accent1 2 3" xfId="106" xr:uid="{00000000-0005-0000-0000-00001C000000}"/>
    <cellStyle name="60% - Accent1 3" xfId="59" xr:uid="{00000000-0005-0000-0000-00001D000000}"/>
    <cellStyle name="60% - Accent1 4" xfId="70" xr:uid="{00000000-0005-0000-0000-00001E000000}"/>
    <cellStyle name="60% - Accent1 5" xfId="80" xr:uid="{00000000-0005-0000-0000-00001F000000}"/>
    <cellStyle name="60% - Accent1 6" xfId="197" xr:uid="{00000000-0005-0000-0000-000020000000}"/>
    <cellStyle name="60% - Accent2" xfId="14" builtinId="36" customBuiltin="1"/>
    <cellStyle name="60% - Accent2 2" xfId="49" xr:uid="{00000000-0005-0000-0000-000022000000}"/>
    <cellStyle name="60% - Accent2 2 2" xfId="211" xr:uid="{00000000-0005-0000-0000-000023000000}"/>
    <cellStyle name="60% - Accent2 2 3" xfId="107" xr:uid="{00000000-0005-0000-0000-000024000000}"/>
    <cellStyle name="60% - Accent2 3" xfId="60" xr:uid="{00000000-0005-0000-0000-000025000000}"/>
    <cellStyle name="60% - Accent2 4" xfId="71" xr:uid="{00000000-0005-0000-0000-000026000000}"/>
    <cellStyle name="60% - Accent2 5" xfId="81" xr:uid="{00000000-0005-0000-0000-000027000000}"/>
    <cellStyle name="60% - Accent2 6" xfId="198" xr:uid="{00000000-0005-0000-0000-000028000000}"/>
    <cellStyle name="60% - Accent3" xfId="15" builtinId="40" customBuiltin="1"/>
    <cellStyle name="60% - Accent3 2" xfId="50" xr:uid="{00000000-0005-0000-0000-00002A000000}"/>
    <cellStyle name="60% - Accent3 2 2" xfId="212" xr:uid="{00000000-0005-0000-0000-00002B000000}"/>
    <cellStyle name="60% - Accent3 2 3" xfId="108" xr:uid="{00000000-0005-0000-0000-00002C000000}"/>
    <cellStyle name="60% - Accent3 3" xfId="61" xr:uid="{00000000-0005-0000-0000-00002D000000}"/>
    <cellStyle name="60% - Accent3 4" xfId="72" xr:uid="{00000000-0005-0000-0000-00002E000000}"/>
    <cellStyle name="60% - Accent3 5" xfId="82" xr:uid="{00000000-0005-0000-0000-00002F000000}"/>
    <cellStyle name="60% - Accent3 6" xfId="199" xr:uid="{00000000-0005-0000-0000-000030000000}"/>
    <cellStyle name="60% - Accent4" xfId="16" builtinId="44" customBuiltin="1"/>
    <cellStyle name="60% - Accent4 2" xfId="51" xr:uid="{00000000-0005-0000-0000-000032000000}"/>
    <cellStyle name="60% - Accent4 2 2" xfId="213" xr:uid="{00000000-0005-0000-0000-000033000000}"/>
    <cellStyle name="60% - Accent4 2 3" xfId="109" xr:uid="{00000000-0005-0000-0000-000034000000}"/>
    <cellStyle name="60% - Accent4 3" xfId="62" xr:uid="{00000000-0005-0000-0000-000035000000}"/>
    <cellStyle name="60% - Accent4 4" xfId="73" xr:uid="{00000000-0005-0000-0000-000036000000}"/>
    <cellStyle name="60% - Accent4 5" xfId="83" xr:uid="{00000000-0005-0000-0000-000037000000}"/>
    <cellStyle name="60% - Accent4 6" xfId="200" xr:uid="{00000000-0005-0000-0000-000038000000}"/>
    <cellStyle name="60% - Accent5" xfId="17" builtinId="48" customBuiltin="1"/>
    <cellStyle name="60% - Accent5 2" xfId="52" xr:uid="{00000000-0005-0000-0000-00003A000000}"/>
    <cellStyle name="60% - Accent5 2 2" xfId="214" xr:uid="{00000000-0005-0000-0000-00003B000000}"/>
    <cellStyle name="60% - Accent5 2 3" xfId="110" xr:uid="{00000000-0005-0000-0000-00003C000000}"/>
    <cellStyle name="60% - Accent5 3" xfId="63" xr:uid="{00000000-0005-0000-0000-00003D000000}"/>
    <cellStyle name="60% - Accent5 4" xfId="74" xr:uid="{00000000-0005-0000-0000-00003E000000}"/>
    <cellStyle name="60% - Accent5 5" xfId="84" xr:uid="{00000000-0005-0000-0000-00003F000000}"/>
    <cellStyle name="60% - Accent5 6" xfId="201" xr:uid="{00000000-0005-0000-0000-000040000000}"/>
    <cellStyle name="60% - Accent6" xfId="18" builtinId="52" customBuiltin="1"/>
    <cellStyle name="60% - Accent6 2" xfId="53" xr:uid="{00000000-0005-0000-0000-000042000000}"/>
    <cellStyle name="60% - Accent6 2 2" xfId="215" xr:uid="{00000000-0005-0000-0000-000043000000}"/>
    <cellStyle name="60% - Accent6 2 3" xfId="111" xr:uid="{00000000-0005-0000-0000-000044000000}"/>
    <cellStyle name="60% - Accent6 3" xfId="64" xr:uid="{00000000-0005-0000-0000-000045000000}"/>
    <cellStyle name="60% - Accent6 4" xfId="75" xr:uid="{00000000-0005-0000-0000-000046000000}"/>
    <cellStyle name="60% - Accent6 5" xfId="85" xr:uid="{00000000-0005-0000-0000-000047000000}"/>
    <cellStyle name="60% - Accent6 6" xfId="202" xr:uid="{00000000-0005-0000-0000-000048000000}"/>
    <cellStyle name="Accent1" xfId="19" builtinId="29" customBuiltin="1"/>
    <cellStyle name="Accent1 2" xfId="112" xr:uid="{00000000-0005-0000-0000-00004A000000}"/>
    <cellStyle name="Accent2" xfId="20" builtinId="33" customBuiltin="1"/>
    <cellStyle name="Accent2 2" xfId="113" xr:uid="{00000000-0005-0000-0000-00004C000000}"/>
    <cellStyle name="Accent3" xfId="21" builtinId="37" customBuiltin="1"/>
    <cellStyle name="Accent3 2" xfId="114" xr:uid="{00000000-0005-0000-0000-00004E000000}"/>
    <cellStyle name="Accent4" xfId="22" builtinId="41" customBuiltin="1"/>
    <cellStyle name="Accent4 2" xfId="115" xr:uid="{00000000-0005-0000-0000-000050000000}"/>
    <cellStyle name="Accent5" xfId="23" builtinId="45" customBuiltin="1"/>
    <cellStyle name="Accent5 2" xfId="116" xr:uid="{00000000-0005-0000-0000-000052000000}"/>
    <cellStyle name="Accent6" xfId="24" builtinId="49" customBuiltin="1"/>
    <cellStyle name="Accent6 2" xfId="117" xr:uid="{00000000-0005-0000-0000-000054000000}"/>
    <cellStyle name="Bad" xfId="25" builtinId="27" customBuiltin="1"/>
    <cellStyle name="Bad 2" xfId="118" xr:uid="{00000000-0005-0000-0000-000056000000}"/>
    <cellStyle name="Calculation" xfId="26" builtinId="22" customBuiltin="1"/>
    <cellStyle name="Calculation 2" xfId="119" xr:uid="{00000000-0005-0000-0000-000058000000}"/>
    <cellStyle name="Check Cell" xfId="27" builtinId="23" customBuiltin="1"/>
    <cellStyle name="Check Cell 2" xfId="120" xr:uid="{00000000-0005-0000-0000-00005A000000}"/>
    <cellStyle name="Comma 2" xfId="121" xr:uid="{00000000-0005-0000-0000-00005B000000}"/>
    <cellStyle name="Comma 2 2" xfId="122" xr:uid="{00000000-0005-0000-0000-00005C000000}"/>
    <cellStyle name="Comma 2 3" xfId="123" xr:uid="{00000000-0005-0000-0000-00005D000000}"/>
    <cellStyle name="Comma 3" xfId="124" xr:uid="{00000000-0005-0000-0000-00005E000000}"/>
    <cellStyle name="Comma 3 2" xfId="125" xr:uid="{00000000-0005-0000-0000-00005F000000}"/>
    <cellStyle name="Comma 3 3" xfId="126" xr:uid="{00000000-0005-0000-0000-000060000000}"/>
    <cellStyle name="Comma 4" xfId="127" xr:uid="{00000000-0005-0000-0000-000061000000}"/>
    <cellStyle name="Comma 5" xfId="128" xr:uid="{00000000-0005-0000-0000-000062000000}"/>
    <cellStyle name="Comma 6" xfId="129" xr:uid="{00000000-0005-0000-0000-000063000000}"/>
    <cellStyle name="Comma 7" xfId="130" xr:uid="{00000000-0005-0000-0000-000064000000}"/>
    <cellStyle name="Comma 8" xfId="131" xr:uid="{00000000-0005-0000-0000-000065000000}"/>
    <cellStyle name="Comma 9" xfId="132" xr:uid="{00000000-0005-0000-0000-000066000000}"/>
    <cellStyle name="Explanatory Text" xfId="28" builtinId="53" customBuiltin="1"/>
    <cellStyle name="Explanatory Text 2" xfId="133" xr:uid="{00000000-0005-0000-0000-000068000000}"/>
    <cellStyle name="Good" xfId="29" builtinId="26" customBuiltin="1"/>
    <cellStyle name="Good 2" xfId="134" xr:uid="{00000000-0005-0000-0000-00006A000000}"/>
    <cellStyle name="Heading 1" xfId="30" builtinId="16" customBuiltin="1"/>
    <cellStyle name="Heading 1 2" xfId="135" xr:uid="{00000000-0005-0000-0000-00006C000000}"/>
    <cellStyle name="Heading 2" xfId="31" builtinId="17" customBuiltin="1"/>
    <cellStyle name="Heading 2 2" xfId="136" xr:uid="{00000000-0005-0000-0000-00006E000000}"/>
    <cellStyle name="Heading 3" xfId="32" builtinId="18" customBuiltin="1"/>
    <cellStyle name="Heading 3 2" xfId="137" xr:uid="{00000000-0005-0000-0000-000070000000}"/>
    <cellStyle name="Heading 4" xfId="33" builtinId="19" customBuiltin="1"/>
    <cellStyle name="Heading 4 2" xfId="138" xr:uid="{00000000-0005-0000-0000-000072000000}"/>
    <cellStyle name="Input" xfId="34" builtinId="20" customBuiltin="1"/>
    <cellStyle name="Input 2" xfId="139" xr:uid="{00000000-0005-0000-0000-000074000000}"/>
    <cellStyle name="Linked Cell" xfId="35" builtinId="24" customBuiltin="1"/>
    <cellStyle name="Linked Cell 2" xfId="140" xr:uid="{00000000-0005-0000-0000-000076000000}"/>
    <cellStyle name="Neutral" xfId="36" builtinId="28" customBuiltin="1"/>
    <cellStyle name="Neutral 2" xfId="54" xr:uid="{00000000-0005-0000-0000-000078000000}"/>
    <cellStyle name="Neutral 2 2" xfId="216" xr:uid="{00000000-0005-0000-0000-000079000000}"/>
    <cellStyle name="Neutral 2 3" xfId="141" xr:uid="{00000000-0005-0000-0000-00007A000000}"/>
    <cellStyle name="Neutral 3" xfId="65" xr:uid="{00000000-0005-0000-0000-00007B000000}"/>
    <cellStyle name="Neutral 4" xfId="76" xr:uid="{00000000-0005-0000-0000-00007C000000}"/>
    <cellStyle name="Neutral 5" xfId="86" xr:uid="{00000000-0005-0000-0000-00007D000000}"/>
    <cellStyle name="Neutral 6" xfId="203" xr:uid="{00000000-0005-0000-0000-00007E000000}"/>
    <cellStyle name="Normal" xfId="0" builtinId="0"/>
    <cellStyle name="Normal 10" xfId="92" xr:uid="{00000000-0005-0000-0000-000080000000}"/>
    <cellStyle name="Normal 11" xfId="142" xr:uid="{00000000-0005-0000-0000-000081000000}"/>
    <cellStyle name="Normal 11 2" xfId="143" xr:uid="{00000000-0005-0000-0000-000082000000}"/>
    <cellStyle name="Normal 12" xfId="144" xr:uid="{00000000-0005-0000-0000-000083000000}"/>
    <cellStyle name="Normal 12 2" xfId="145" xr:uid="{00000000-0005-0000-0000-000084000000}"/>
    <cellStyle name="Normal 13" xfId="146" xr:uid="{00000000-0005-0000-0000-000085000000}"/>
    <cellStyle name="Normal 13 2" xfId="147" xr:uid="{00000000-0005-0000-0000-000086000000}"/>
    <cellStyle name="Normal 14" xfId="148" xr:uid="{00000000-0005-0000-0000-000087000000}"/>
    <cellStyle name="Normal 15" xfId="149" xr:uid="{00000000-0005-0000-0000-000088000000}"/>
    <cellStyle name="Normal 15 2" xfId="150" xr:uid="{00000000-0005-0000-0000-000089000000}"/>
    <cellStyle name="Normal 16" xfId="151" xr:uid="{00000000-0005-0000-0000-00008A000000}"/>
    <cellStyle name="Normal 16 2" xfId="152" xr:uid="{00000000-0005-0000-0000-00008B000000}"/>
    <cellStyle name="Normal 17" xfId="153" xr:uid="{00000000-0005-0000-0000-00008C000000}"/>
    <cellStyle name="Normal 18" xfId="154" xr:uid="{00000000-0005-0000-0000-00008D000000}"/>
    <cellStyle name="Normal 18 2" xfId="155" xr:uid="{00000000-0005-0000-0000-00008E000000}"/>
    <cellStyle name="Normal 19" xfId="156" xr:uid="{00000000-0005-0000-0000-00008F000000}"/>
    <cellStyle name="Normal 2" xfId="58" xr:uid="{00000000-0005-0000-0000-000090000000}"/>
    <cellStyle name="Normal 2 2" xfId="69" xr:uid="{00000000-0005-0000-0000-000091000000}"/>
    <cellStyle name="Normal 2 2 2" xfId="159" xr:uid="{00000000-0005-0000-0000-000092000000}"/>
    <cellStyle name="Normal 2 2 3" xfId="160" xr:uid="{00000000-0005-0000-0000-000093000000}"/>
    <cellStyle name="Normal 2 2 4" xfId="161" xr:uid="{00000000-0005-0000-0000-000094000000}"/>
    <cellStyle name="Normal 2 2 5" xfId="220" xr:uid="{00000000-0005-0000-0000-000095000000}"/>
    <cellStyle name="Normal 2 2 6" xfId="158" xr:uid="{00000000-0005-0000-0000-000096000000}"/>
    <cellStyle name="Normal 2 3" xfId="162" xr:uid="{00000000-0005-0000-0000-000097000000}"/>
    <cellStyle name="Normal 2 3 2" xfId="163" xr:uid="{00000000-0005-0000-0000-000098000000}"/>
    <cellStyle name="Normal 2 3 3" xfId="164" xr:uid="{00000000-0005-0000-0000-000099000000}"/>
    <cellStyle name="Normal 2 4" xfId="165" xr:uid="{00000000-0005-0000-0000-00009A000000}"/>
    <cellStyle name="Normal 2 5" xfId="166" xr:uid="{00000000-0005-0000-0000-00009B000000}"/>
    <cellStyle name="Normal 2 6" xfId="157" xr:uid="{00000000-0005-0000-0000-00009C000000}"/>
    <cellStyle name="Normal 20" xfId="167" xr:uid="{00000000-0005-0000-0000-00009D000000}"/>
    <cellStyle name="Normal 21" xfId="90" xr:uid="{00000000-0005-0000-0000-00009E000000}"/>
    <cellStyle name="Normal 21 2" xfId="194" xr:uid="{00000000-0005-0000-0000-00009F000000}"/>
    <cellStyle name="Normal 25" xfId="193" xr:uid="{00000000-0005-0000-0000-0000A0000000}"/>
    <cellStyle name="Normal 3" xfId="168" xr:uid="{00000000-0005-0000-0000-0000A1000000}"/>
    <cellStyle name="Normal 3 2" xfId="196" xr:uid="{00000000-0005-0000-0000-0000A2000000}"/>
    <cellStyle name="Normal 4" xfId="169" xr:uid="{00000000-0005-0000-0000-0000A3000000}"/>
    <cellStyle name="Normal 5" xfId="170" xr:uid="{00000000-0005-0000-0000-0000A4000000}"/>
    <cellStyle name="Normal 6" xfId="171" xr:uid="{00000000-0005-0000-0000-0000A5000000}"/>
    <cellStyle name="Normal 7" xfId="172" xr:uid="{00000000-0005-0000-0000-0000A6000000}"/>
    <cellStyle name="Normal 8" xfId="173" xr:uid="{00000000-0005-0000-0000-0000A7000000}"/>
    <cellStyle name="Normal 9" xfId="174" xr:uid="{00000000-0005-0000-0000-0000A8000000}"/>
    <cellStyle name="Normal_Pru Div  Monthly Dists -  01 Dec 2011" xfId="46" xr:uid="{00000000-0005-0000-0000-0000A9000000}"/>
    <cellStyle name="Note" xfId="37" builtinId="10" customBuiltin="1"/>
    <cellStyle name="Note 2" xfId="43" xr:uid="{00000000-0005-0000-0000-0000AB000000}"/>
    <cellStyle name="Note 2 2" xfId="176" xr:uid="{00000000-0005-0000-0000-0000AC000000}"/>
    <cellStyle name="Note 2 3" xfId="177" xr:uid="{00000000-0005-0000-0000-0000AD000000}"/>
    <cellStyle name="Note 2 4" xfId="207" xr:uid="{00000000-0005-0000-0000-0000AE000000}"/>
    <cellStyle name="Note 2 5" xfId="175" xr:uid="{00000000-0005-0000-0000-0000AF000000}"/>
    <cellStyle name="Note 3" xfId="55" xr:uid="{00000000-0005-0000-0000-0000B0000000}"/>
    <cellStyle name="Note 4" xfId="66" xr:uid="{00000000-0005-0000-0000-0000B1000000}"/>
    <cellStyle name="Note 5" xfId="77" xr:uid="{00000000-0005-0000-0000-0000B2000000}"/>
    <cellStyle name="Note 6" xfId="87" xr:uid="{00000000-0005-0000-0000-0000B3000000}"/>
    <cellStyle name="Note 7" xfId="204" xr:uid="{00000000-0005-0000-0000-0000B4000000}"/>
    <cellStyle name="Output" xfId="38" builtinId="21" customBuiltin="1"/>
    <cellStyle name="Output 2" xfId="178" xr:uid="{00000000-0005-0000-0000-0000B6000000}"/>
    <cellStyle name="Percent" xfId="39" builtinId="5"/>
    <cellStyle name="Percent 10" xfId="205" xr:uid="{00000000-0005-0000-0000-0000B8000000}"/>
    <cellStyle name="Percent 2" xfId="44" xr:uid="{00000000-0005-0000-0000-0000B9000000}"/>
    <cellStyle name="Percent 2 2" xfId="180" xr:uid="{00000000-0005-0000-0000-0000BA000000}"/>
    <cellStyle name="Percent 2 3" xfId="181" xr:uid="{00000000-0005-0000-0000-0000BB000000}"/>
    <cellStyle name="Percent 2 3 2" xfId="182" xr:uid="{00000000-0005-0000-0000-0000BC000000}"/>
    <cellStyle name="Percent 2 4" xfId="183" xr:uid="{00000000-0005-0000-0000-0000BD000000}"/>
    <cellStyle name="Percent 2 5" xfId="208" xr:uid="{00000000-0005-0000-0000-0000BE000000}"/>
    <cellStyle name="Percent 2 6" xfId="179" xr:uid="{00000000-0005-0000-0000-0000BF000000}"/>
    <cellStyle name="Percent 3" xfId="45" xr:uid="{00000000-0005-0000-0000-0000C0000000}"/>
    <cellStyle name="Percent 3 2" xfId="209" xr:uid="{00000000-0005-0000-0000-0000C1000000}"/>
    <cellStyle name="Percent 3 3" xfId="184" xr:uid="{00000000-0005-0000-0000-0000C2000000}"/>
    <cellStyle name="Percent 4" xfId="56" xr:uid="{00000000-0005-0000-0000-0000C3000000}"/>
    <cellStyle name="Percent 4 2" xfId="217" xr:uid="{00000000-0005-0000-0000-0000C4000000}"/>
    <cellStyle name="Percent 4 3" xfId="185" xr:uid="{00000000-0005-0000-0000-0000C5000000}"/>
    <cellStyle name="Percent 5" xfId="67" xr:uid="{00000000-0005-0000-0000-0000C6000000}"/>
    <cellStyle name="Percent 5 2" xfId="219" xr:uid="{00000000-0005-0000-0000-0000C7000000}"/>
    <cellStyle name="Percent 5 3" xfId="186" xr:uid="{00000000-0005-0000-0000-0000C8000000}"/>
    <cellStyle name="Percent 6" xfId="78" xr:uid="{00000000-0005-0000-0000-0000C9000000}"/>
    <cellStyle name="Percent 6 2" xfId="221" xr:uid="{00000000-0005-0000-0000-0000CA000000}"/>
    <cellStyle name="Percent 6 3" xfId="187" xr:uid="{00000000-0005-0000-0000-0000CB000000}"/>
    <cellStyle name="Percent 7" xfId="88" xr:uid="{00000000-0005-0000-0000-0000CC000000}"/>
    <cellStyle name="Percent 7 2" xfId="222" xr:uid="{00000000-0005-0000-0000-0000CD000000}"/>
    <cellStyle name="Percent 7 3" xfId="188" xr:uid="{00000000-0005-0000-0000-0000CE000000}"/>
    <cellStyle name="Percent 8" xfId="189" xr:uid="{00000000-0005-0000-0000-0000CF000000}"/>
    <cellStyle name="Percent 9" xfId="91" xr:uid="{00000000-0005-0000-0000-0000D0000000}"/>
    <cellStyle name="Percent 9 2" xfId="195" xr:uid="{00000000-0005-0000-0000-0000D1000000}"/>
    <cellStyle name="RAD 2DP" xfId="47" xr:uid="{00000000-0005-0000-0000-0000D2000000}"/>
    <cellStyle name="Title" xfId="40" builtinId="15" customBuiltin="1"/>
    <cellStyle name="Title 2" xfId="57" xr:uid="{00000000-0005-0000-0000-0000D4000000}"/>
    <cellStyle name="Title 2 2" xfId="218" xr:uid="{00000000-0005-0000-0000-0000D5000000}"/>
    <cellStyle name="Title 2 3" xfId="190" xr:uid="{00000000-0005-0000-0000-0000D6000000}"/>
    <cellStyle name="Title 3" xfId="68" xr:uid="{00000000-0005-0000-0000-0000D7000000}"/>
    <cellStyle name="Title 4" xfId="79" xr:uid="{00000000-0005-0000-0000-0000D8000000}"/>
    <cellStyle name="Title 5" xfId="89" xr:uid="{00000000-0005-0000-0000-0000D9000000}"/>
    <cellStyle name="Title 6" xfId="206" xr:uid="{00000000-0005-0000-0000-0000DA000000}"/>
    <cellStyle name="Total" xfId="41" builtinId="25" customBuiltin="1"/>
    <cellStyle name="Total 2" xfId="191" xr:uid="{00000000-0005-0000-0000-0000DC000000}"/>
    <cellStyle name="Warning Text" xfId="42" builtinId="11" customBuiltin="1"/>
    <cellStyle name="Warning Text 2" xfId="192" xr:uid="{00000000-0005-0000-0000-0000DE000000}"/>
  </cellStyles>
  <dxfs count="1">
    <dxf>
      <fill>
        <patternFill patternType="none">
          <bgColor auto="1"/>
        </patternFill>
      </fill>
      <border diagonalUp="0" diagonalDown="0">
        <left/>
        <right/>
        <top/>
        <bottom/>
        <vertical/>
        <horizontal/>
      </border>
    </dxf>
  </dxfs>
  <tableStyles count="1" defaultTableStyle="TableStyleMedium9" defaultPivotStyle="PivotStyleLight16">
    <tableStyle name="Table Style 1" pivot="0" count="1" xr9:uid="{00000000-0011-0000-FFFF-FFFF00000000}">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3.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4.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496834</xdr:colOff>
      <xdr:row>1</xdr:row>
      <xdr:rowOff>79344</xdr:rowOff>
    </xdr:to>
    <xdr:pic>
      <xdr:nvPicPr>
        <xdr:cNvPr id="4" name="imgbnr" descr="http://www.eastspring.com/images/librariesprovider6/eastspring-default/logon.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0" y="0"/>
          <a:ext cx="4134280" cy="72386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641261</xdr:colOff>
      <xdr:row>4</xdr:row>
      <xdr:rowOff>27853</xdr:rowOff>
    </xdr:to>
    <xdr:pic>
      <xdr:nvPicPr>
        <xdr:cNvPr id="2" name="imgbnr" descr="http://www.eastspring.com/images/librariesprovider6/eastspring-default/logon.pn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507930</xdr:colOff>
      <xdr:row>4</xdr:row>
      <xdr:rowOff>27853</xdr:rowOff>
    </xdr:to>
    <xdr:pic>
      <xdr:nvPicPr>
        <xdr:cNvPr id="2" name="imgbnr" descr="http://www.eastspring.com/images/librariesprovider6/eastspring-default/logon.pn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409076</xdr:colOff>
      <xdr:row>4</xdr:row>
      <xdr:rowOff>27853</xdr:rowOff>
    </xdr:to>
    <xdr:pic>
      <xdr:nvPicPr>
        <xdr:cNvPr id="2" name="imgbnr" descr="http://www.eastspring.com/images/librariesprovider6/eastspring-default/logon.png">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69694</xdr:colOff>
      <xdr:row>0</xdr:row>
      <xdr:rowOff>69696</xdr:rowOff>
    </xdr:from>
    <xdr:to>
      <xdr:col>5</xdr:col>
      <xdr:colOff>45977</xdr:colOff>
      <xdr:row>4</xdr:row>
      <xdr:rowOff>38574</xdr:rowOff>
    </xdr:to>
    <xdr:pic>
      <xdr:nvPicPr>
        <xdr:cNvPr id="3" name="imgbnr" descr="http://www.eastspring.com/images/librariesprovider6/eastspring-default/logon.png">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69694" y="69696"/>
          <a:ext cx="4166328" cy="712293"/>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69395</xdr:colOff>
      <xdr:row>0</xdr:row>
      <xdr:rowOff>57831</xdr:rowOff>
    </xdr:from>
    <xdr:to>
      <xdr:col>3</xdr:col>
      <xdr:colOff>1015957</xdr:colOff>
      <xdr:row>4</xdr:row>
      <xdr:rowOff>42439</xdr:rowOff>
    </xdr:to>
    <xdr:pic>
      <xdr:nvPicPr>
        <xdr:cNvPr id="2" name="imgbnr" descr="http://www.eastspring.com/images/librariesprovider6/eastspring-default/logon.png">
          <a:extLst>
            <a:ext uri="{FF2B5EF4-FFF2-40B4-BE49-F238E27FC236}">
              <a16:creationId xmlns:a16="http://schemas.microsoft.com/office/drawing/2014/main" id="{378E25E0-4558-4FDA-BC20-06325DCCEEAD}"/>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69395" y="57831"/>
          <a:ext cx="4056964" cy="6785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81221</xdr:colOff>
      <xdr:row>0</xdr:row>
      <xdr:rowOff>140290</xdr:rowOff>
    </xdr:from>
    <xdr:to>
      <xdr:col>4</xdr:col>
      <xdr:colOff>536267</xdr:colOff>
      <xdr:row>4</xdr:row>
      <xdr:rowOff>118167</xdr:rowOff>
    </xdr:to>
    <xdr:pic>
      <xdr:nvPicPr>
        <xdr:cNvPr id="3" name="imgbnr" descr="http://www.eastspring.com/images/librariesprovider6/eastspring-default/logon.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81221" y="140290"/>
          <a:ext cx="4134280" cy="72386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529306</xdr:colOff>
      <xdr:row>1</xdr:row>
      <xdr:rowOff>69897</xdr:rowOff>
    </xdr:to>
    <xdr:pic>
      <xdr:nvPicPr>
        <xdr:cNvPr id="3" name="imgbnr" descr="http://www.eastspring.com/images/librariesprovider6/eastspring-default/logon.png">
          <a:extLst>
            <a:ext uri="{FF2B5EF4-FFF2-40B4-BE49-F238E27FC236}">
              <a16:creationId xmlns:a16="http://schemas.microsoft.com/office/drawing/2014/main" id="{CF1A4F73-FC0F-497D-806B-D4701698EFE3}"/>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0" y="0"/>
          <a:ext cx="4050428" cy="70451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134409</xdr:colOff>
      <xdr:row>0</xdr:row>
      <xdr:rowOff>81492</xdr:rowOff>
    </xdr:from>
    <xdr:to>
      <xdr:col>4</xdr:col>
      <xdr:colOff>759249</xdr:colOff>
      <xdr:row>1</xdr:row>
      <xdr:rowOff>294691</xdr:rowOff>
    </xdr:to>
    <xdr:pic>
      <xdr:nvPicPr>
        <xdr:cNvPr id="2049" name="imgbnr" descr="http://www.eastspring.com/images/librariesprovider6/eastspring-default/logon.png">
          <a:extLst>
            <a:ext uri="{FF2B5EF4-FFF2-40B4-BE49-F238E27FC236}">
              <a16:creationId xmlns:a16="http://schemas.microsoft.com/office/drawing/2014/main" id="{00000000-0008-0000-0200-00000108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34409" y="81492"/>
          <a:ext cx="4011083" cy="69109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111039</xdr:colOff>
      <xdr:row>0</xdr:row>
      <xdr:rowOff>43806</xdr:rowOff>
    </xdr:from>
    <xdr:to>
      <xdr:col>4</xdr:col>
      <xdr:colOff>580363</xdr:colOff>
      <xdr:row>4</xdr:row>
      <xdr:rowOff>167</xdr:rowOff>
    </xdr:to>
    <xdr:pic>
      <xdr:nvPicPr>
        <xdr:cNvPr id="3" name="imgbnr" descr="http://www.eastspring.com/images/librariesprovider6/eastspring-default/logon.pn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11039" y="417335"/>
          <a:ext cx="4155074" cy="69912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116158</xdr:colOff>
      <xdr:row>0</xdr:row>
      <xdr:rowOff>77439</xdr:rowOff>
    </xdr:from>
    <xdr:to>
      <xdr:col>4</xdr:col>
      <xdr:colOff>543488</xdr:colOff>
      <xdr:row>4</xdr:row>
      <xdr:rowOff>46317</xdr:rowOff>
    </xdr:to>
    <xdr:pic>
      <xdr:nvPicPr>
        <xdr:cNvPr id="3" name="imgbnr" descr="http://www.eastspring.com/images/librariesprovider6/eastspring-default/logon.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16158" y="77439"/>
          <a:ext cx="4166328" cy="71229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4</xdr:col>
      <xdr:colOff>525881</xdr:colOff>
      <xdr:row>3</xdr:row>
      <xdr:rowOff>171450</xdr:rowOff>
    </xdr:to>
    <xdr:pic>
      <xdr:nvPicPr>
        <xdr:cNvPr id="4097" name="imgbnr" descr="http://www.eastspring.com/images/librariesprovider6/eastspring-default/logon.png">
          <a:extLst>
            <a:ext uri="{FF2B5EF4-FFF2-40B4-BE49-F238E27FC236}">
              <a16:creationId xmlns:a16="http://schemas.microsoft.com/office/drawing/2014/main" id="{00000000-0008-0000-0500-0000011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9050" y="19050"/>
          <a:ext cx="4019550" cy="7239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31359</xdr:colOff>
      <xdr:row>0</xdr:row>
      <xdr:rowOff>70556</xdr:rowOff>
    </xdr:from>
    <xdr:to>
      <xdr:col>4</xdr:col>
      <xdr:colOff>446854</xdr:colOff>
      <xdr:row>4</xdr:row>
      <xdr:rowOff>69325</xdr:rowOff>
    </xdr:to>
    <xdr:pic>
      <xdr:nvPicPr>
        <xdr:cNvPr id="3" name="imgbnr" descr="http://www.eastspring.com/images/librariesprovider6/eastspring-default/logon.pn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1359" y="70556"/>
          <a:ext cx="4181447" cy="71682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501845</xdr:colOff>
      <xdr:row>4</xdr:row>
      <xdr:rowOff>27853</xdr:rowOff>
    </xdr:to>
    <xdr:pic>
      <xdr:nvPicPr>
        <xdr:cNvPr id="5" name="imgbnr" descr="http://www.eastspring.com/images/librariesprovider6/eastspring-default/logon.png">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181447" cy="71682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55"/>
  <sheetViews>
    <sheetView tabSelected="1" zoomScale="84" zoomScaleNormal="84" workbookViewId="0">
      <selection activeCell="O44" sqref="O44"/>
    </sheetView>
  </sheetViews>
  <sheetFormatPr defaultColWidth="8.42578125" defaultRowHeight="15" x14ac:dyDescent="0.25"/>
  <cols>
    <col min="1" max="1" width="14.42578125" style="19" customWidth="1"/>
    <col min="2" max="3" width="13.42578125" style="19" customWidth="1"/>
    <col min="4" max="4" width="10.42578125" style="19" customWidth="1"/>
    <col min="5" max="5" width="11.28515625" style="19" customWidth="1"/>
    <col min="6" max="6" width="9.42578125" style="19" customWidth="1"/>
    <col min="7" max="12" width="14.42578125" style="19" customWidth="1"/>
    <col min="13" max="16384" width="8.42578125" style="19"/>
  </cols>
  <sheetData>
    <row r="1" spans="1:16" ht="50.25" customHeight="1" x14ac:dyDescent="0.25">
      <c r="A1" s="178"/>
      <c r="B1" s="178"/>
      <c r="C1" s="178"/>
      <c r="D1" s="178"/>
      <c r="E1" s="178"/>
      <c r="F1" s="178"/>
      <c r="G1" s="31"/>
      <c r="H1" s="31"/>
      <c r="I1" s="31"/>
      <c r="J1" s="31"/>
      <c r="K1" s="31"/>
      <c r="L1" s="31"/>
    </row>
    <row r="2" spans="1:16" ht="15.4" customHeight="1" x14ac:dyDescent="0.25">
      <c r="A2" s="32"/>
      <c r="B2" s="32"/>
      <c r="C2" s="32"/>
      <c r="D2" s="32"/>
      <c r="E2" s="32"/>
      <c r="F2" s="32"/>
      <c r="G2" s="31"/>
      <c r="H2" s="31"/>
      <c r="I2" s="31"/>
      <c r="J2" s="31"/>
      <c r="K2" s="31"/>
      <c r="L2" s="31"/>
    </row>
    <row r="3" spans="1:16" s="8" customFormat="1" ht="15.4" customHeight="1" x14ac:dyDescent="0.25">
      <c r="A3" s="179" t="s">
        <v>55</v>
      </c>
      <c r="B3" s="179"/>
      <c r="C3" s="179"/>
      <c r="D3" s="179"/>
      <c r="E3" s="179"/>
      <c r="F3" s="179"/>
      <c r="G3" s="179"/>
      <c r="H3" s="179"/>
      <c r="I3" s="179"/>
      <c r="J3" s="179"/>
      <c r="K3" s="179"/>
      <c r="L3" s="33"/>
    </row>
    <row r="4" spans="1:16" s="8" customFormat="1" ht="16.149999999999999" customHeight="1" x14ac:dyDescent="0.25">
      <c r="A4" s="180"/>
      <c r="B4" s="181"/>
      <c r="C4" s="181"/>
      <c r="D4" s="181"/>
      <c r="E4" s="181"/>
      <c r="F4" s="181"/>
      <c r="G4" s="33"/>
      <c r="H4" s="33"/>
      <c r="I4" s="33"/>
      <c r="J4" s="33"/>
      <c r="K4" s="97"/>
      <c r="L4" s="33"/>
    </row>
    <row r="5" spans="1:16" s="8" customFormat="1" ht="47.1" customHeight="1" x14ac:dyDescent="0.25">
      <c r="A5" s="182" t="s">
        <v>23</v>
      </c>
      <c r="B5" s="182"/>
      <c r="C5" s="182"/>
      <c r="D5" s="182"/>
      <c r="E5" s="182"/>
      <c r="F5" s="182"/>
      <c r="G5" s="182"/>
      <c r="H5" s="182"/>
      <c r="I5" s="182"/>
      <c r="J5" s="182"/>
      <c r="K5" s="182"/>
      <c r="L5" s="182"/>
    </row>
    <row r="6" spans="1:16" s="8" customFormat="1" ht="57" customHeight="1" x14ac:dyDescent="0.25">
      <c r="A6" s="182" t="s">
        <v>24</v>
      </c>
      <c r="B6" s="182"/>
      <c r="C6" s="182"/>
      <c r="D6" s="182"/>
      <c r="E6" s="182"/>
      <c r="F6" s="182"/>
      <c r="G6" s="182"/>
      <c r="H6" s="182"/>
      <c r="I6" s="182"/>
      <c r="J6" s="182"/>
      <c r="K6" s="182"/>
      <c r="L6" s="182"/>
    </row>
    <row r="7" spans="1:16" ht="15.4" customHeight="1" x14ac:dyDescent="0.25">
      <c r="A7" s="185" t="s">
        <v>22</v>
      </c>
      <c r="B7" s="183" t="s">
        <v>1</v>
      </c>
      <c r="C7" s="185" t="s">
        <v>95</v>
      </c>
      <c r="D7" s="185" t="s">
        <v>0</v>
      </c>
      <c r="E7" s="185" t="s">
        <v>94</v>
      </c>
      <c r="F7" s="185" t="s">
        <v>86</v>
      </c>
      <c r="G7" s="183" t="s">
        <v>5</v>
      </c>
      <c r="H7" s="183" t="s">
        <v>6</v>
      </c>
      <c r="I7" s="183" t="s">
        <v>81</v>
      </c>
      <c r="J7" s="183" t="s">
        <v>82</v>
      </c>
      <c r="K7" s="183" t="s">
        <v>83</v>
      </c>
      <c r="L7" s="187" t="s">
        <v>96</v>
      </c>
    </row>
    <row r="8" spans="1:16" ht="79.5" customHeight="1" x14ac:dyDescent="0.25">
      <c r="A8" s="186"/>
      <c r="B8" s="184"/>
      <c r="C8" s="186"/>
      <c r="D8" s="186"/>
      <c r="E8" s="186"/>
      <c r="F8" s="186"/>
      <c r="G8" s="184"/>
      <c r="H8" s="184"/>
      <c r="I8" s="184"/>
      <c r="J8" s="184"/>
      <c r="K8" s="184"/>
      <c r="L8" s="188"/>
    </row>
    <row r="9" spans="1:16" ht="25.5" customHeight="1" x14ac:dyDescent="0.25">
      <c r="A9" s="170" t="s">
        <v>14</v>
      </c>
      <c r="B9" s="171"/>
      <c r="C9" s="171"/>
      <c r="D9" s="171"/>
      <c r="E9" s="171"/>
      <c r="F9" s="171"/>
      <c r="G9" s="171"/>
      <c r="H9" s="171"/>
      <c r="I9" s="171"/>
      <c r="J9" s="171"/>
      <c r="K9" s="171"/>
      <c r="L9" s="172"/>
    </row>
    <row r="10" spans="1:16" ht="15.4" customHeight="1" x14ac:dyDescent="0.25">
      <c r="A10" s="14" t="s">
        <v>21</v>
      </c>
      <c r="B10" s="12" t="s">
        <v>11</v>
      </c>
      <c r="C10" s="13">
        <v>43861</v>
      </c>
      <c r="D10" s="13">
        <v>43864</v>
      </c>
      <c r="E10" s="13">
        <v>43874</v>
      </c>
      <c r="F10" s="14" t="s">
        <v>17</v>
      </c>
      <c r="G10" s="58">
        <v>1</v>
      </c>
      <c r="H10" s="59">
        <v>0</v>
      </c>
      <c r="I10" s="17">
        <v>5.5161068271521181E-2</v>
      </c>
      <c r="J10" s="18">
        <v>5.4917521965900405E-2</v>
      </c>
      <c r="K10" s="150">
        <v>5.2500000000000012E-2</v>
      </c>
      <c r="L10" s="18">
        <v>3.257699E-2</v>
      </c>
    </row>
    <row r="11" spans="1:16" ht="18.75" customHeight="1" x14ac:dyDescent="0.25">
      <c r="A11" s="170" t="s">
        <v>77</v>
      </c>
      <c r="B11" s="171"/>
      <c r="C11" s="171"/>
      <c r="D11" s="171"/>
      <c r="E11" s="171"/>
      <c r="F11" s="171"/>
      <c r="G11" s="171"/>
      <c r="H11" s="171"/>
      <c r="I11" s="171"/>
      <c r="J11" s="171"/>
      <c r="K11" s="171"/>
      <c r="L11" s="172"/>
    </row>
    <row r="12" spans="1:16" ht="15.4" customHeight="1" x14ac:dyDescent="0.25">
      <c r="A12" s="72" t="s">
        <v>78</v>
      </c>
      <c r="B12" s="12" t="s">
        <v>11</v>
      </c>
      <c r="C12" s="13">
        <v>43861</v>
      </c>
      <c r="D12" s="13">
        <v>43864</v>
      </c>
      <c r="E12" s="13">
        <v>43874</v>
      </c>
      <c r="F12" s="14" t="s">
        <v>17</v>
      </c>
      <c r="G12" s="58">
        <v>1</v>
      </c>
      <c r="H12" s="59">
        <v>0</v>
      </c>
      <c r="I12" s="17">
        <v>5.5161068271521181E-2</v>
      </c>
      <c r="J12" s="47">
        <v>5.2423760570449396E-2</v>
      </c>
      <c r="K12" s="150">
        <v>5.000000000000001E-2</v>
      </c>
      <c r="L12" s="47" t="s">
        <v>13</v>
      </c>
    </row>
    <row r="13" spans="1:16" ht="25.5" customHeight="1" x14ac:dyDescent="0.25">
      <c r="A13" s="170" t="s">
        <v>15</v>
      </c>
      <c r="B13" s="171"/>
      <c r="C13" s="171"/>
      <c r="D13" s="171"/>
      <c r="E13" s="171"/>
      <c r="F13" s="171"/>
      <c r="G13" s="171"/>
      <c r="H13" s="171"/>
      <c r="I13" s="171"/>
      <c r="J13" s="171"/>
      <c r="K13" s="171"/>
      <c r="L13" s="172"/>
    </row>
    <row r="14" spans="1:16" x14ac:dyDescent="0.25">
      <c r="A14" s="72" t="s">
        <v>19</v>
      </c>
      <c r="B14" s="12" t="s">
        <v>11</v>
      </c>
      <c r="C14" s="13">
        <v>43644</v>
      </c>
      <c r="D14" s="13">
        <v>43647</v>
      </c>
      <c r="E14" s="13">
        <v>43655</v>
      </c>
      <c r="F14" s="14" t="s">
        <v>9</v>
      </c>
      <c r="G14" s="58">
        <v>1</v>
      </c>
      <c r="H14" s="59">
        <v>0</v>
      </c>
      <c r="I14" s="44">
        <v>5.54241385509028E-2</v>
      </c>
      <c r="J14" s="18">
        <v>5.4791929827314019E-2</v>
      </c>
      <c r="K14" s="150">
        <v>5.3302752293577914E-2</v>
      </c>
      <c r="L14" s="18">
        <v>3.6769090000000004E-2</v>
      </c>
      <c r="M14" s="34"/>
      <c r="N14" s="148"/>
      <c r="O14" s="34"/>
      <c r="P14" s="35"/>
    </row>
    <row r="15" spans="1:16" x14ac:dyDescent="0.25">
      <c r="A15" s="72" t="s">
        <v>19</v>
      </c>
      <c r="B15" s="12" t="s">
        <v>11</v>
      </c>
      <c r="C15" s="13">
        <v>43677</v>
      </c>
      <c r="D15" s="13">
        <v>43678</v>
      </c>
      <c r="E15" s="13">
        <v>43690</v>
      </c>
      <c r="F15" s="14" t="s">
        <v>9</v>
      </c>
      <c r="G15" s="58">
        <v>1</v>
      </c>
      <c r="H15" s="59">
        <v>0</v>
      </c>
      <c r="I15" s="44">
        <v>5.3782378206821399E-2</v>
      </c>
      <c r="J15" s="18">
        <v>5.4809158446253371E-2</v>
      </c>
      <c r="K15" s="150">
        <v>5.3302752293577907E-2</v>
      </c>
      <c r="L15" s="18">
        <v>3.5359620000000001E-2</v>
      </c>
      <c r="M15" s="34"/>
      <c r="N15" s="148"/>
      <c r="O15" s="34"/>
      <c r="P15" s="35"/>
    </row>
    <row r="16" spans="1:16" x14ac:dyDescent="0.25">
      <c r="A16" s="72" t="s">
        <v>19</v>
      </c>
      <c r="B16" s="12" t="s">
        <v>11</v>
      </c>
      <c r="C16" s="13">
        <v>43707</v>
      </c>
      <c r="D16" s="13">
        <v>43710</v>
      </c>
      <c r="E16" s="13">
        <v>43718</v>
      </c>
      <c r="F16" s="14" t="s">
        <v>9</v>
      </c>
      <c r="G16" s="58">
        <v>1</v>
      </c>
      <c r="H16" s="59">
        <v>0</v>
      </c>
      <c r="I16" s="44">
        <v>5.53622674615563E-2</v>
      </c>
      <c r="J16" s="18">
        <v>5.4826176960083704E-2</v>
      </c>
      <c r="K16" s="150">
        <v>5.3302752293577907E-2</v>
      </c>
      <c r="L16" s="18">
        <v>3.4418310000000001E-2</v>
      </c>
      <c r="M16" s="34"/>
      <c r="N16" s="148"/>
      <c r="O16" s="34"/>
      <c r="P16" s="35"/>
    </row>
    <row r="17" spans="1:16" x14ac:dyDescent="0.25">
      <c r="A17" s="72" t="s">
        <v>19</v>
      </c>
      <c r="B17" s="12" t="s">
        <v>11</v>
      </c>
      <c r="C17" s="13">
        <v>43738</v>
      </c>
      <c r="D17" s="13">
        <v>43739</v>
      </c>
      <c r="E17" s="38">
        <v>43747</v>
      </c>
      <c r="F17" s="14" t="s">
        <v>9</v>
      </c>
      <c r="G17" s="58">
        <v>1</v>
      </c>
      <c r="H17" s="59">
        <v>0</v>
      </c>
      <c r="I17" s="44">
        <v>5.53622674615563E-2</v>
      </c>
      <c r="J17" s="18">
        <v>5.484298918889792E-2</v>
      </c>
      <c r="K17" s="150">
        <v>5.3302752293577907E-2</v>
      </c>
      <c r="L17" s="18">
        <v>3.4418310000000001E-2</v>
      </c>
      <c r="M17" s="34"/>
      <c r="N17" s="148"/>
      <c r="O17" s="34"/>
      <c r="P17" s="35"/>
    </row>
    <row r="18" spans="1:16" x14ac:dyDescent="0.25">
      <c r="A18" s="72" t="s">
        <v>19</v>
      </c>
      <c r="B18" s="12" t="s">
        <v>11</v>
      </c>
      <c r="C18" s="13">
        <v>43769</v>
      </c>
      <c r="D18" s="13">
        <v>43770</v>
      </c>
      <c r="E18" s="13">
        <v>43780</v>
      </c>
      <c r="F18" s="14" t="s">
        <v>9</v>
      </c>
      <c r="G18" s="58">
        <v>1</v>
      </c>
      <c r="H18" s="59">
        <v>0</v>
      </c>
      <c r="I18" s="44">
        <v>5.5184138746085541E-2</v>
      </c>
      <c r="J18" s="18">
        <v>5.4858929445858073E-2</v>
      </c>
      <c r="K18" s="150">
        <v>5.33027522935779E-2</v>
      </c>
      <c r="L18" s="18">
        <v>3.3980759999999999E-2</v>
      </c>
      <c r="M18" s="34"/>
      <c r="N18" s="148"/>
      <c r="O18" s="34"/>
      <c r="P18" s="35"/>
    </row>
    <row r="19" spans="1:16" x14ac:dyDescent="0.25">
      <c r="A19" s="72" t="s">
        <v>19</v>
      </c>
      <c r="B19" s="12" t="s">
        <v>11</v>
      </c>
      <c r="C19" s="13">
        <v>43798</v>
      </c>
      <c r="D19" s="13">
        <v>43801</v>
      </c>
      <c r="E19" s="13">
        <v>43809</v>
      </c>
      <c r="F19" s="14" t="s">
        <v>9</v>
      </c>
      <c r="G19" s="58">
        <v>1</v>
      </c>
      <c r="H19" s="59">
        <v>0</v>
      </c>
      <c r="I19" s="44">
        <v>5.5798833524354913E-2</v>
      </c>
      <c r="J19" s="18">
        <v>5.4873875553149376E-2</v>
      </c>
      <c r="K19" s="150">
        <v>5.33027522935779E-2</v>
      </c>
      <c r="L19" s="18">
        <v>3.2463779999999998E-2</v>
      </c>
      <c r="M19" s="34"/>
      <c r="N19" s="149"/>
      <c r="O19" s="34"/>
      <c r="P19" s="35"/>
    </row>
    <row r="20" spans="1:16" x14ac:dyDescent="0.25">
      <c r="A20" s="72" t="s">
        <v>19</v>
      </c>
      <c r="B20" s="12" t="s">
        <v>11</v>
      </c>
      <c r="C20" s="13">
        <v>43830</v>
      </c>
      <c r="D20" s="13">
        <v>43832</v>
      </c>
      <c r="E20" s="13">
        <v>43840</v>
      </c>
      <c r="F20" s="14" t="s">
        <v>9</v>
      </c>
      <c r="G20" s="58">
        <v>1</v>
      </c>
      <c r="H20" s="59">
        <v>0</v>
      </c>
      <c r="I20" s="44">
        <v>5.3346573468923228E-2</v>
      </c>
      <c r="J20" s="18">
        <v>5.4887066855687706E-2</v>
      </c>
      <c r="K20" s="150">
        <v>5.33027522935779E-2</v>
      </c>
      <c r="L20" s="18">
        <v>3.2575219999999995E-2</v>
      </c>
      <c r="M20" s="34"/>
      <c r="N20" s="149"/>
      <c r="O20" s="34"/>
      <c r="P20" s="35"/>
    </row>
    <row r="21" spans="1:16" x14ac:dyDescent="0.25">
      <c r="A21" s="72" t="s">
        <v>19</v>
      </c>
      <c r="B21" s="12" t="s">
        <v>11</v>
      </c>
      <c r="C21" s="13">
        <v>43861</v>
      </c>
      <c r="D21" s="13">
        <v>43864</v>
      </c>
      <c r="E21" s="13">
        <v>43874</v>
      </c>
      <c r="F21" s="14" t="s">
        <v>9</v>
      </c>
      <c r="G21" s="58">
        <v>1</v>
      </c>
      <c r="H21" s="59">
        <v>0</v>
      </c>
      <c r="I21" s="44">
        <v>5.5161068271521181E-2</v>
      </c>
      <c r="J21" s="18">
        <v>5.489925765435915E-2</v>
      </c>
      <c r="K21" s="150">
        <v>5.33027522935779E-2</v>
      </c>
      <c r="L21" s="18">
        <v>3.2095410000000005E-2</v>
      </c>
      <c r="M21" s="34"/>
      <c r="N21" s="149"/>
      <c r="O21" s="34"/>
      <c r="P21" s="35"/>
    </row>
    <row r="22" spans="1:16" x14ac:dyDescent="0.25">
      <c r="A22" s="72" t="s">
        <v>19</v>
      </c>
      <c r="B22" s="12" t="s">
        <v>11</v>
      </c>
      <c r="C22" s="13">
        <v>43889</v>
      </c>
      <c r="D22" s="13">
        <v>43892</v>
      </c>
      <c r="E22" s="13">
        <v>43900</v>
      </c>
      <c r="F22" s="14" t="s">
        <v>9</v>
      </c>
      <c r="G22" s="58">
        <v>1</v>
      </c>
      <c r="H22" s="59">
        <v>0</v>
      </c>
      <c r="I22" s="44">
        <v>5.4736603564316068E-2</v>
      </c>
      <c r="J22" s="18">
        <v>5.4911148700650794E-2</v>
      </c>
      <c r="K22" s="150">
        <v>5.33027522935779E-2</v>
      </c>
      <c r="L22" s="18">
        <v>3.2106789999999996E-2</v>
      </c>
      <c r="M22" s="34"/>
      <c r="N22" s="149"/>
      <c r="O22" s="34"/>
      <c r="P22" s="35"/>
    </row>
    <row r="23" spans="1:16" x14ac:dyDescent="0.25">
      <c r="A23" s="72" t="s">
        <v>19</v>
      </c>
      <c r="B23" s="12" t="s">
        <v>11</v>
      </c>
      <c r="C23" s="13">
        <v>43921</v>
      </c>
      <c r="D23" s="13">
        <v>43922</v>
      </c>
      <c r="E23" s="13">
        <v>43930</v>
      </c>
      <c r="F23" s="14" t="s">
        <v>9</v>
      </c>
      <c r="G23" s="58">
        <v>1</v>
      </c>
      <c r="H23" s="59">
        <v>0</v>
      </c>
      <c r="I23" s="44">
        <v>0.11733470302754387</v>
      </c>
      <c r="J23" s="18">
        <v>5.4926834499577151E-2</v>
      </c>
      <c r="K23" s="150">
        <v>5.3302752293577886E-2</v>
      </c>
      <c r="L23" s="18">
        <v>8.0945089999999997E-2</v>
      </c>
      <c r="M23" s="34"/>
      <c r="N23" s="149"/>
      <c r="O23" s="34"/>
      <c r="P23" s="35"/>
    </row>
    <row r="24" spans="1:16" x14ac:dyDescent="0.25">
      <c r="A24" s="72" t="s">
        <v>19</v>
      </c>
      <c r="B24" s="12" t="s">
        <v>11</v>
      </c>
      <c r="C24" s="13">
        <v>43951</v>
      </c>
      <c r="D24" s="13">
        <v>43955</v>
      </c>
      <c r="E24" s="13">
        <v>43964</v>
      </c>
      <c r="F24" s="14" t="s">
        <v>9</v>
      </c>
      <c r="G24" s="58">
        <v>1</v>
      </c>
      <c r="H24" s="59">
        <v>0</v>
      </c>
      <c r="I24" s="17">
        <v>7.0006228562016978E-2</v>
      </c>
      <c r="J24" s="18">
        <v>5.4945657749756814E-2</v>
      </c>
      <c r="K24" s="150">
        <v>5.3302752293577886E-2</v>
      </c>
      <c r="L24" s="18">
        <v>8.3103770000000007E-2</v>
      </c>
      <c r="M24" s="34"/>
      <c r="N24" s="149"/>
      <c r="O24" s="34"/>
      <c r="P24" s="35"/>
    </row>
    <row r="25" spans="1:16" x14ac:dyDescent="0.25">
      <c r="A25" s="72" t="s">
        <v>19</v>
      </c>
      <c r="B25" s="12" t="s">
        <v>11</v>
      </c>
      <c r="C25" s="13">
        <v>43980</v>
      </c>
      <c r="D25" s="13">
        <v>43983</v>
      </c>
      <c r="E25" s="13">
        <v>43991</v>
      </c>
      <c r="F25" s="14" t="s">
        <v>9</v>
      </c>
      <c r="G25" s="58">
        <v>1</v>
      </c>
      <c r="H25" s="59">
        <v>0</v>
      </c>
      <c r="I25" s="44">
        <v>6.6308404591514686E-2</v>
      </c>
      <c r="J25" s="18">
        <v>5.4966480840399068E-2</v>
      </c>
      <c r="K25" s="150">
        <v>5.3302752293577886E-2</v>
      </c>
      <c r="L25" s="18">
        <v>8.5053260000000006E-2</v>
      </c>
      <c r="M25" s="34"/>
      <c r="N25" s="149"/>
      <c r="O25" s="34"/>
      <c r="P25" s="35"/>
    </row>
    <row r="26" spans="1:16" x14ac:dyDescent="0.25">
      <c r="A26" s="116"/>
      <c r="B26" s="117"/>
      <c r="C26" s="118"/>
      <c r="D26" s="38" t="s">
        <v>104</v>
      </c>
      <c r="E26" s="118"/>
      <c r="F26" s="119"/>
      <c r="G26" s="120"/>
      <c r="H26" s="121"/>
      <c r="I26" s="122"/>
      <c r="J26" s="123"/>
      <c r="K26" s="123"/>
      <c r="L26" s="55"/>
      <c r="M26" s="34"/>
      <c r="N26" s="35"/>
      <c r="O26" s="34"/>
      <c r="P26" s="35"/>
    </row>
    <row r="27" spans="1:16" x14ac:dyDescent="0.25">
      <c r="A27" s="170" t="s">
        <v>99</v>
      </c>
      <c r="B27" s="171"/>
      <c r="C27" s="171"/>
      <c r="D27" s="171"/>
      <c r="E27" s="171"/>
      <c r="F27" s="171"/>
      <c r="G27" s="171"/>
      <c r="H27" s="171"/>
      <c r="I27" s="171"/>
      <c r="J27" s="171"/>
      <c r="K27" s="171"/>
      <c r="L27" s="172"/>
      <c r="M27" s="34"/>
      <c r="N27" s="35"/>
      <c r="O27" s="34"/>
      <c r="P27" s="35"/>
    </row>
    <row r="28" spans="1:16" x14ac:dyDescent="0.25">
      <c r="A28" s="72" t="s">
        <v>100</v>
      </c>
      <c r="B28" s="12" t="s">
        <v>11</v>
      </c>
      <c r="C28" s="13">
        <v>43861</v>
      </c>
      <c r="D28" s="13">
        <v>43864</v>
      </c>
      <c r="E28" s="13">
        <v>43874</v>
      </c>
      <c r="F28" s="14" t="s">
        <v>9</v>
      </c>
      <c r="G28" s="58">
        <v>1</v>
      </c>
      <c r="H28" s="59">
        <v>0</v>
      </c>
      <c r="I28" s="44">
        <v>5.5161068271521181E-2</v>
      </c>
      <c r="J28" s="18">
        <v>1.5968270634189242E-2</v>
      </c>
      <c r="K28" s="150">
        <v>1.6E-2</v>
      </c>
      <c r="L28" s="47" t="s">
        <v>13</v>
      </c>
      <c r="M28" s="34"/>
      <c r="N28" s="124"/>
      <c r="O28" s="34"/>
      <c r="P28" s="35"/>
    </row>
    <row r="29" spans="1:16" x14ac:dyDescent="0.25">
      <c r="A29" s="72" t="s">
        <v>100</v>
      </c>
      <c r="B29" s="12" t="s">
        <v>11</v>
      </c>
      <c r="C29" s="13">
        <v>43889</v>
      </c>
      <c r="D29" s="13">
        <v>43892</v>
      </c>
      <c r="E29" s="13">
        <v>43900</v>
      </c>
      <c r="F29" s="14" t="s">
        <v>9</v>
      </c>
      <c r="G29" s="58">
        <v>1</v>
      </c>
      <c r="H29" s="59">
        <v>0</v>
      </c>
      <c r="I29" s="44">
        <v>5.4736603564316068E-2</v>
      </c>
      <c r="J29" s="18">
        <v>1.9996468015860944E-2</v>
      </c>
      <c r="K29" s="150">
        <v>0.02</v>
      </c>
      <c r="L29" s="18">
        <v>0</v>
      </c>
      <c r="M29" s="34"/>
      <c r="N29" s="124"/>
      <c r="O29" s="34"/>
      <c r="P29" s="35"/>
    </row>
    <row r="30" spans="1:16" x14ac:dyDescent="0.25">
      <c r="A30" s="72" t="s">
        <v>100</v>
      </c>
      <c r="B30" s="12" t="s">
        <v>11</v>
      </c>
      <c r="C30" s="13">
        <v>43921</v>
      </c>
      <c r="D30" s="13">
        <v>43922</v>
      </c>
      <c r="E30" s="13">
        <v>43930</v>
      </c>
      <c r="F30" s="14" t="s">
        <v>9</v>
      </c>
      <c r="G30" s="58">
        <v>1</v>
      </c>
      <c r="H30" s="59">
        <v>0</v>
      </c>
      <c r="I30" s="44">
        <v>0.11733470302754387</v>
      </c>
      <c r="J30" s="18">
        <v>2.4588890518731209E-2</v>
      </c>
      <c r="K30" s="150">
        <v>2.4E-2</v>
      </c>
      <c r="L30" s="18">
        <v>0</v>
      </c>
      <c r="M30" s="34"/>
      <c r="N30" s="124"/>
      <c r="O30" s="34"/>
      <c r="P30" s="35"/>
    </row>
    <row r="31" spans="1:16" x14ac:dyDescent="0.25">
      <c r="A31" s="72" t="s">
        <v>100</v>
      </c>
      <c r="B31" s="12" t="s">
        <v>11</v>
      </c>
      <c r="C31" s="13">
        <v>43951</v>
      </c>
      <c r="D31" s="13">
        <v>43955</v>
      </c>
      <c r="E31" s="13">
        <v>43964</v>
      </c>
      <c r="F31" s="14" t="s">
        <v>9</v>
      </c>
      <c r="G31" s="58">
        <v>1</v>
      </c>
      <c r="H31" s="59">
        <v>0</v>
      </c>
      <c r="I31" s="44">
        <v>7.0006228562016978E-2</v>
      </c>
      <c r="J31" s="18">
        <v>2.9068173833400861E-2</v>
      </c>
      <c r="K31" s="150">
        <v>2.8000000000000001E-2</v>
      </c>
      <c r="L31" s="18">
        <v>0</v>
      </c>
      <c r="N31" s="34"/>
    </row>
    <row r="32" spans="1:16" x14ac:dyDescent="0.25">
      <c r="A32" s="72" t="s">
        <v>100</v>
      </c>
      <c r="B32" s="12" t="s">
        <v>11</v>
      </c>
      <c r="C32" s="13">
        <v>43980</v>
      </c>
      <c r="D32" s="13">
        <v>43983</v>
      </c>
      <c r="E32" s="13">
        <v>43991</v>
      </c>
      <c r="F32" s="14" t="s">
        <v>9</v>
      </c>
      <c r="G32" s="58">
        <v>1</v>
      </c>
      <c r="H32" s="59">
        <v>0</v>
      </c>
      <c r="I32" s="44">
        <v>6.6308404591514686E-2</v>
      </c>
      <c r="J32" s="18">
        <v>3.3420730960713158E-2</v>
      </c>
      <c r="K32" s="150">
        <v>3.2000000000000001E-2</v>
      </c>
      <c r="L32" s="18">
        <v>0</v>
      </c>
      <c r="N32" s="34"/>
    </row>
    <row r="33" spans="1:14" ht="25.5" customHeight="1" x14ac:dyDescent="0.25">
      <c r="A33" s="174" t="s">
        <v>16</v>
      </c>
      <c r="B33" s="175"/>
      <c r="C33" s="175"/>
      <c r="D33" s="175"/>
      <c r="E33" s="175"/>
      <c r="F33" s="175"/>
      <c r="G33" s="175"/>
      <c r="H33" s="175"/>
      <c r="I33" s="175"/>
      <c r="J33" s="175"/>
      <c r="K33" s="175"/>
      <c r="L33" s="176"/>
      <c r="N33" s="34"/>
    </row>
    <row r="34" spans="1:14" x14ac:dyDescent="0.25">
      <c r="A34" s="72" t="s">
        <v>20</v>
      </c>
      <c r="B34" s="12" t="s">
        <v>18</v>
      </c>
      <c r="C34" s="13">
        <v>43644</v>
      </c>
      <c r="D34" s="13">
        <v>43647</v>
      </c>
      <c r="E34" s="13">
        <v>43655</v>
      </c>
      <c r="F34" s="14" t="s">
        <v>9</v>
      </c>
      <c r="G34" s="58">
        <v>1</v>
      </c>
      <c r="H34" s="59">
        <v>0</v>
      </c>
      <c r="I34" s="17">
        <v>5.54241385509028E-2</v>
      </c>
      <c r="J34" s="18">
        <v>4.8974928710706786E-2</v>
      </c>
      <c r="K34" s="150">
        <v>0.49999999999999994</v>
      </c>
      <c r="L34" s="18">
        <v>3.7452559999999996E-2</v>
      </c>
      <c r="M34" s="34"/>
      <c r="N34" s="148"/>
    </row>
    <row r="35" spans="1:14" x14ac:dyDescent="0.25">
      <c r="A35" s="72" t="s">
        <v>20</v>
      </c>
      <c r="B35" s="12" t="s">
        <v>18</v>
      </c>
      <c r="C35" s="13">
        <v>43677</v>
      </c>
      <c r="D35" s="13">
        <v>43678</v>
      </c>
      <c r="E35" s="13">
        <v>43690</v>
      </c>
      <c r="F35" s="14" t="s">
        <v>9</v>
      </c>
      <c r="G35" s="58">
        <v>1</v>
      </c>
      <c r="H35" s="59">
        <v>0</v>
      </c>
      <c r="I35" s="17">
        <v>5.3782378206821399E-2</v>
      </c>
      <c r="J35" s="18">
        <v>4.8973821719563736E-2</v>
      </c>
      <c r="K35" s="150">
        <v>0.49999999999999994</v>
      </c>
      <c r="L35" s="18">
        <v>3.6093310000000003E-2</v>
      </c>
      <c r="M35" s="34"/>
      <c r="N35" s="148"/>
    </row>
    <row r="36" spans="1:14" x14ac:dyDescent="0.25">
      <c r="A36" s="72" t="s">
        <v>20</v>
      </c>
      <c r="B36" s="12" t="s">
        <v>18</v>
      </c>
      <c r="C36" s="13">
        <v>43707</v>
      </c>
      <c r="D36" s="13">
        <v>43710</v>
      </c>
      <c r="E36" s="13">
        <v>43718</v>
      </c>
      <c r="F36" s="14" t="s">
        <v>9</v>
      </c>
      <c r="G36" s="58">
        <v>1</v>
      </c>
      <c r="H36" s="59">
        <v>0</v>
      </c>
      <c r="I36" s="17">
        <v>5.53622674615563E-2</v>
      </c>
      <c r="J36" s="18">
        <v>4.897176151176047E-2</v>
      </c>
      <c r="K36" s="150">
        <v>0.49999999999999994</v>
      </c>
      <c r="L36" s="18">
        <v>3.5317399999999999E-2</v>
      </c>
      <c r="M36" s="34"/>
      <c r="N36" s="148"/>
    </row>
    <row r="37" spans="1:14" x14ac:dyDescent="0.25">
      <c r="A37" s="72" t="s">
        <v>20</v>
      </c>
      <c r="B37" s="12" t="s">
        <v>18</v>
      </c>
      <c r="C37" s="13">
        <v>43738</v>
      </c>
      <c r="D37" s="13">
        <v>43739</v>
      </c>
      <c r="E37" s="38">
        <v>43747</v>
      </c>
      <c r="F37" s="14" t="s">
        <v>9</v>
      </c>
      <c r="G37" s="58">
        <v>1</v>
      </c>
      <c r="H37" s="59">
        <v>0</v>
      </c>
      <c r="I37" s="17">
        <v>5.53622674615563E-2</v>
      </c>
      <c r="J37" s="18">
        <v>4.8968894350828081E-2</v>
      </c>
      <c r="K37" s="150">
        <v>0.49999999999999994</v>
      </c>
      <c r="L37" s="18">
        <v>3.5117050000000004E-2</v>
      </c>
      <c r="M37" s="34"/>
      <c r="N37" s="148"/>
    </row>
    <row r="38" spans="1:14" x14ac:dyDescent="0.25">
      <c r="A38" s="72" t="s">
        <v>20</v>
      </c>
      <c r="B38" s="12" t="s">
        <v>18</v>
      </c>
      <c r="C38" s="13">
        <v>43769</v>
      </c>
      <c r="D38" s="13">
        <v>43770</v>
      </c>
      <c r="E38" s="13">
        <v>43780</v>
      </c>
      <c r="F38" s="14" t="s">
        <v>9</v>
      </c>
      <c r="G38" s="58">
        <v>1</v>
      </c>
      <c r="H38" s="59">
        <v>0</v>
      </c>
      <c r="I38" s="17">
        <v>5.5184138746085541E-2</v>
      </c>
      <c r="J38" s="18">
        <v>4.8963745093518349E-2</v>
      </c>
      <c r="K38" s="150">
        <v>0.49999999999999994</v>
      </c>
      <c r="L38" s="18">
        <v>3.4841400000000002E-2</v>
      </c>
      <c r="M38" s="34"/>
      <c r="N38" s="148"/>
    </row>
    <row r="39" spans="1:14" x14ac:dyDescent="0.25">
      <c r="A39" s="72" t="s">
        <v>20</v>
      </c>
      <c r="B39" s="12" t="s">
        <v>18</v>
      </c>
      <c r="C39" s="13">
        <v>43798</v>
      </c>
      <c r="D39" s="13">
        <v>43801</v>
      </c>
      <c r="E39" s="13">
        <v>43809</v>
      </c>
      <c r="F39" s="14" t="s">
        <v>9</v>
      </c>
      <c r="G39" s="58">
        <v>1</v>
      </c>
      <c r="H39" s="59">
        <v>0</v>
      </c>
      <c r="I39" s="17">
        <v>5.5798833524354913E-2</v>
      </c>
      <c r="J39" s="18">
        <v>4.895616484867639E-2</v>
      </c>
      <c r="K39" s="150">
        <v>0.49999999999999994</v>
      </c>
      <c r="L39" s="18">
        <v>3.3270830000000001E-2</v>
      </c>
      <c r="M39" s="34"/>
      <c r="N39" s="149"/>
    </row>
    <row r="40" spans="1:14" x14ac:dyDescent="0.25">
      <c r="A40" s="72" t="s">
        <v>20</v>
      </c>
      <c r="B40" s="12" t="s">
        <v>18</v>
      </c>
      <c r="C40" s="13">
        <v>43830</v>
      </c>
      <c r="D40" s="13">
        <v>43832</v>
      </c>
      <c r="E40" s="13">
        <v>43840</v>
      </c>
      <c r="F40" s="14" t="s">
        <v>9</v>
      </c>
      <c r="G40" s="58">
        <v>1</v>
      </c>
      <c r="H40" s="59">
        <v>0</v>
      </c>
      <c r="I40" s="17">
        <v>5.3346573468923228E-2</v>
      </c>
      <c r="J40" s="18">
        <v>4.8944637746617697E-2</v>
      </c>
      <c r="K40" s="150">
        <v>0.49999999999999989</v>
      </c>
      <c r="L40" s="18">
        <v>3.34507E-2</v>
      </c>
      <c r="M40" s="34"/>
      <c r="N40" s="149"/>
    </row>
    <row r="41" spans="1:14" x14ac:dyDescent="0.25">
      <c r="A41" s="72" t="s">
        <v>20</v>
      </c>
      <c r="B41" s="12" t="s">
        <v>18</v>
      </c>
      <c r="C41" s="13">
        <v>43861</v>
      </c>
      <c r="D41" s="13">
        <v>43864</v>
      </c>
      <c r="E41" s="13">
        <v>43874</v>
      </c>
      <c r="F41" s="14" t="s">
        <v>9</v>
      </c>
      <c r="G41" s="58">
        <v>1</v>
      </c>
      <c r="H41" s="59">
        <v>0</v>
      </c>
      <c r="I41" s="17">
        <v>5.5161068271521181E-2</v>
      </c>
      <c r="J41" s="18">
        <v>4.893049974837041E-2</v>
      </c>
      <c r="K41" s="150">
        <v>0.49999999999999989</v>
      </c>
      <c r="L41" s="18">
        <v>3.1714510000000001E-2</v>
      </c>
      <c r="M41" s="34"/>
      <c r="N41" s="149"/>
    </row>
    <row r="42" spans="1:14" x14ac:dyDescent="0.25">
      <c r="A42" s="72" t="s">
        <v>20</v>
      </c>
      <c r="B42" s="12" t="s">
        <v>18</v>
      </c>
      <c r="C42" s="13">
        <v>43889</v>
      </c>
      <c r="D42" s="13">
        <v>43892</v>
      </c>
      <c r="E42" s="13">
        <v>43900</v>
      </c>
      <c r="F42" s="14" t="s">
        <v>9</v>
      </c>
      <c r="G42" s="58">
        <v>1</v>
      </c>
      <c r="H42" s="59">
        <v>0</v>
      </c>
      <c r="I42" s="17">
        <v>5.4736603564316068E-2</v>
      </c>
      <c r="J42" s="18">
        <v>4.8915625086835106E-2</v>
      </c>
      <c r="K42" s="150">
        <v>0.49999999999999989</v>
      </c>
      <c r="L42" s="18">
        <v>3.1412079999999995E-2</v>
      </c>
      <c r="M42" s="34"/>
      <c r="N42" s="149"/>
    </row>
    <row r="43" spans="1:14" x14ac:dyDescent="0.25">
      <c r="A43" s="72" t="s">
        <v>20</v>
      </c>
      <c r="B43" s="12" t="s">
        <v>18</v>
      </c>
      <c r="C43" s="13">
        <v>43921</v>
      </c>
      <c r="D43" s="13">
        <v>43922</v>
      </c>
      <c r="E43" s="13">
        <v>43930</v>
      </c>
      <c r="F43" s="14" t="s">
        <v>9</v>
      </c>
      <c r="G43" s="58">
        <v>1</v>
      </c>
      <c r="H43" s="59">
        <v>0</v>
      </c>
      <c r="I43" s="44">
        <v>0.11733470302754387</v>
      </c>
      <c r="J43" s="18">
        <v>4.8908364550466731E-2</v>
      </c>
      <c r="K43" s="150">
        <v>0.49999999999999989</v>
      </c>
      <c r="L43" s="18">
        <v>7.8836909999999996E-2</v>
      </c>
      <c r="M43" s="34"/>
      <c r="N43" s="149"/>
    </row>
    <row r="44" spans="1:14" x14ac:dyDescent="0.25">
      <c r="A44" s="72" t="s">
        <v>20</v>
      </c>
      <c r="B44" s="12" t="s">
        <v>18</v>
      </c>
      <c r="C44" s="13">
        <v>43951</v>
      </c>
      <c r="D44" s="13">
        <v>43955</v>
      </c>
      <c r="E44" s="13">
        <v>43964</v>
      </c>
      <c r="F44" s="14" t="s">
        <v>9</v>
      </c>
      <c r="G44" s="165">
        <v>1</v>
      </c>
      <c r="H44" s="166">
        <v>0</v>
      </c>
      <c r="I44" s="79">
        <v>7.0006228562016978E-2</v>
      </c>
      <c r="J44" s="108">
        <v>4.8907113791940411E-2</v>
      </c>
      <c r="K44" s="167">
        <v>0.49999999999999989</v>
      </c>
      <c r="L44" s="168">
        <v>8.0937979999999993E-2</v>
      </c>
      <c r="M44" s="34"/>
      <c r="N44" s="148"/>
    </row>
    <row r="45" spans="1:14" x14ac:dyDescent="0.25">
      <c r="A45" s="72" t="s">
        <v>20</v>
      </c>
      <c r="B45" s="12" t="s">
        <v>18</v>
      </c>
      <c r="C45" s="13">
        <v>43980</v>
      </c>
      <c r="D45" s="13">
        <v>43983</v>
      </c>
      <c r="E45" s="13">
        <v>43991</v>
      </c>
      <c r="F45" s="14" t="s">
        <v>9</v>
      </c>
      <c r="G45" s="58">
        <v>1</v>
      </c>
      <c r="H45" s="59">
        <v>0</v>
      </c>
      <c r="I45" s="17">
        <v>6.6308404591514686E-2</v>
      </c>
      <c r="J45" s="18">
        <v>4.8909309628661135E-2</v>
      </c>
      <c r="K45" s="150">
        <v>0.49999999999999989</v>
      </c>
      <c r="L45" s="18">
        <v>8.2855640000000008E-2</v>
      </c>
      <c r="M45" s="34"/>
      <c r="N45" s="148"/>
    </row>
    <row r="46" spans="1:14" x14ac:dyDescent="0.25">
      <c r="A46" s="75"/>
      <c r="B46" s="81"/>
      <c r="C46" s="164"/>
      <c r="D46" s="164"/>
      <c r="E46" s="164"/>
      <c r="F46" s="6"/>
      <c r="G46" s="101"/>
      <c r="H46" s="102"/>
      <c r="I46" s="79"/>
      <c r="J46" s="80"/>
      <c r="K46" s="151"/>
      <c r="L46" s="80"/>
      <c r="M46" s="34"/>
      <c r="N46" s="148"/>
    </row>
    <row r="47" spans="1:14" s="2" customFormat="1" ht="27.75" customHeight="1" x14ac:dyDescent="0.25">
      <c r="A47" s="177" t="s">
        <v>114</v>
      </c>
      <c r="B47" s="177"/>
      <c r="C47" s="177"/>
      <c r="D47" s="177"/>
      <c r="E47" s="177"/>
      <c r="F47" s="177"/>
      <c r="G47" s="177"/>
      <c r="H47" s="177"/>
      <c r="I47" s="177"/>
      <c r="J47" s="177"/>
      <c r="K47" s="177"/>
      <c r="L47" s="177"/>
      <c r="M47" s="11"/>
    </row>
    <row r="48" spans="1:14" x14ac:dyDescent="0.25">
      <c r="A48" s="36"/>
    </row>
    <row r="49" spans="1:12" x14ac:dyDescent="0.25">
      <c r="A49" s="64" t="s">
        <v>87</v>
      </c>
      <c r="B49"/>
      <c r="C49"/>
      <c r="D49"/>
      <c r="E49"/>
      <c r="F49"/>
      <c r="G49"/>
      <c r="H49"/>
      <c r="I49"/>
      <c r="J49"/>
      <c r="K49"/>
      <c r="L49"/>
    </row>
    <row r="50" spans="1:12" s="65" customFormat="1" ht="12.75" x14ac:dyDescent="0.2">
      <c r="A50" s="173" t="s">
        <v>88</v>
      </c>
      <c r="B50" s="173"/>
      <c r="C50" s="173"/>
      <c r="D50" s="173"/>
      <c r="E50" s="173"/>
      <c r="F50" s="173"/>
      <c r="G50" s="173"/>
      <c r="H50" s="173"/>
      <c r="I50" s="173"/>
      <c r="J50" s="173"/>
      <c r="K50" s="173"/>
      <c r="L50" s="173"/>
    </row>
    <row r="51" spans="1:12" s="65" customFormat="1" ht="27.75" customHeight="1" x14ac:dyDescent="0.2">
      <c r="A51" s="169" t="s">
        <v>89</v>
      </c>
      <c r="B51" s="169"/>
      <c r="C51" s="169"/>
      <c r="D51" s="169"/>
      <c r="E51" s="169"/>
      <c r="F51" s="169"/>
      <c r="G51" s="169"/>
      <c r="H51" s="169"/>
      <c r="I51" s="169"/>
      <c r="J51" s="169"/>
      <c r="K51" s="169"/>
      <c r="L51" s="169"/>
    </row>
    <row r="52" spans="1:12" s="65" customFormat="1" ht="40.15" customHeight="1" x14ac:dyDescent="0.2">
      <c r="A52" s="169" t="s">
        <v>90</v>
      </c>
      <c r="B52" s="169"/>
      <c r="C52" s="169"/>
      <c r="D52" s="169"/>
      <c r="E52" s="169"/>
      <c r="F52" s="169"/>
      <c r="G52" s="169"/>
      <c r="H52" s="169"/>
      <c r="I52" s="169"/>
      <c r="J52" s="169"/>
      <c r="K52" s="169"/>
      <c r="L52" s="169"/>
    </row>
    <row r="53" spans="1:12" s="65" customFormat="1" ht="12.75" x14ac:dyDescent="0.2">
      <c r="A53" s="173" t="s">
        <v>91</v>
      </c>
      <c r="B53" s="173"/>
      <c r="C53" s="173"/>
      <c r="D53" s="173"/>
      <c r="E53" s="173"/>
      <c r="F53" s="173"/>
      <c r="G53" s="173"/>
      <c r="H53" s="173"/>
      <c r="I53" s="173"/>
      <c r="J53" s="173"/>
      <c r="K53" s="173"/>
      <c r="L53" s="173"/>
    </row>
    <row r="54" spans="1:12" s="65" customFormat="1" ht="12.75" x14ac:dyDescent="0.2">
      <c r="A54" s="66" t="s">
        <v>92</v>
      </c>
      <c r="B54" s="66"/>
      <c r="C54" s="66"/>
      <c r="D54" s="66"/>
      <c r="E54" s="66"/>
      <c r="F54" s="66"/>
      <c r="G54" s="66"/>
      <c r="H54" s="66"/>
      <c r="I54" s="66"/>
      <c r="J54" s="66"/>
      <c r="K54" s="66"/>
      <c r="L54" s="66"/>
    </row>
    <row r="55" spans="1:12" s="65" customFormat="1" ht="110.25" customHeight="1" x14ac:dyDescent="0.2">
      <c r="A55" s="169" t="s">
        <v>93</v>
      </c>
      <c r="B55" s="169"/>
      <c r="C55" s="169"/>
      <c r="D55" s="169"/>
      <c r="E55" s="169"/>
      <c r="F55" s="169"/>
      <c r="G55" s="169"/>
      <c r="H55" s="169"/>
      <c r="I55" s="169"/>
      <c r="J55" s="169"/>
      <c r="K55" s="169"/>
      <c r="L55" s="169"/>
    </row>
  </sheetData>
  <mergeCells count="28">
    <mergeCell ref="A11:L11"/>
    <mergeCell ref="K7:K8"/>
    <mergeCell ref="A7:A8"/>
    <mergeCell ref="H7:H8"/>
    <mergeCell ref="I7:I8"/>
    <mergeCell ref="J7:J8"/>
    <mergeCell ref="L7:L8"/>
    <mergeCell ref="A9:L9"/>
    <mergeCell ref="G7:G8"/>
    <mergeCell ref="B7:B8"/>
    <mergeCell ref="D7:D8"/>
    <mergeCell ref="E7:E8"/>
    <mergeCell ref="C7:C8"/>
    <mergeCell ref="F7:F8"/>
    <mergeCell ref="A1:F1"/>
    <mergeCell ref="A3:K3"/>
    <mergeCell ref="A4:F4"/>
    <mergeCell ref="A5:L5"/>
    <mergeCell ref="A6:L6"/>
    <mergeCell ref="A55:L55"/>
    <mergeCell ref="A13:L13"/>
    <mergeCell ref="A50:L50"/>
    <mergeCell ref="A51:L51"/>
    <mergeCell ref="A52:L52"/>
    <mergeCell ref="A53:L53"/>
    <mergeCell ref="A33:L33"/>
    <mergeCell ref="A47:L47"/>
    <mergeCell ref="A27:L27"/>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N60"/>
  <sheetViews>
    <sheetView zoomScale="85" zoomScaleNormal="85" workbookViewId="0">
      <selection activeCell="P9" sqref="P9"/>
    </sheetView>
  </sheetViews>
  <sheetFormatPr defaultColWidth="8.42578125" defaultRowHeight="15" x14ac:dyDescent="0.25"/>
  <cols>
    <col min="1" max="1" width="14.42578125" style="19" customWidth="1"/>
    <col min="2" max="2" width="11.42578125" style="19" customWidth="1"/>
    <col min="3" max="3" width="12.42578125" style="19" customWidth="1"/>
    <col min="4" max="4" width="12.28515625" style="19" customWidth="1"/>
    <col min="5" max="5" width="10.42578125" style="19" customWidth="1"/>
    <col min="6" max="6" width="11.7109375" style="19" customWidth="1"/>
    <col min="7" max="7" width="17.28515625" style="19" customWidth="1"/>
    <col min="8" max="8" width="18" style="19" customWidth="1"/>
    <col min="9" max="12" width="14.42578125" style="19" customWidth="1"/>
    <col min="13" max="16384" width="8.42578125" style="19"/>
  </cols>
  <sheetData>
    <row r="1" spans="1:13" x14ac:dyDescent="0.25">
      <c r="A1" s="206"/>
      <c r="B1" s="206"/>
      <c r="C1" s="206"/>
      <c r="D1" s="206"/>
      <c r="E1" s="206"/>
      <c r="F1" s="206"/>
      <c r="G1" s="206"/>
    </row>
    <row r="2" spans="1:13" x14ac:dyDescent="0.25">
      <c r="A2" s="37"/>
      <c r="B2" s="37"/>
      <c r="C2" s="37"/>
      <c r="D2" s="37"/>
      <c r="E2" s="37"/>
      <c r="F2" s="37"/>
      <c r="G2" s="37"/>
    </row>
    <row r="3" spans="1:13" s="2" customFormat="1" x14ac:dyDescent="0.25">
      <c r="A3" s="193"/>
      <c r="B3" s="193"/>
      <c r="C3" s="193"/>
      <c r="D3" s="193"/>
      <c r="E3" s="193"/>
      <c r="F3" s="193"/>
      <c r="G3" s="193"/>
    </row>
    <row r="4" spans="1:13" s="2" customFormat="1" x14ac:dyDescent="0.25">
      <c r="A4" s="51"/>
      <c r="B4" s="51"/>
      <c r="C4" s="71"/>
      <c r="D4" s="71"/>
      <c r="E4" s="51"/>
      <c r="F4" s="71"/>
      <c r="G4" s="51"/>
    </row>
    <row r="5" spans="1:13" s="2" customFormat="1" x14ac:dyDescent="0.25">
      <c r="A5" s="51"/>
      <c r="B5" s="51"/>
      <c r="C5" s="71"/>
      <c r="D5" s="71"/>
      <c r="E5" s="51"/>
      <c r="F5" s="71"/>
      <c r="G5" s="51"/>
    </row>
    <row r="6" spans="1:13" s="8" customFormat="1" x14ac:dyDescent="0.25">
      <c r="A6" s="179" t="s">
        <v>55</v>
      </c>
      <c r="B6" s="179"/>
      <c r="C6" s="179"/>
      <c r="D6" s="179"/>
      <c r="E6" s="179"/>
      <c r="F6" s="179"/>
      <c r="G6" s="179"/>
      <c r="H6" s="179"/>
      <c r="I6" s="179"/>
      <c r="J6" s="179"/>
      <c r="K6" s="179"/>
      <c r="L6" s="179"/>
    </row>
    <row r="7" spans="1:13" s="8" customFormat="1" x14ac:dyDescent="0.25">
      <c r="A7" s="194"/>
      <c r="B7" s="194"/>
      <c r="C7" s="194"/>
      <c r="D7" s="194"/>
      <c r="E7" s="194"/>
      <c r="F7" s="194"/>
      <c r="G7" s="194"/>
    </row>
    <row r="8" spans="1:13" s="8" customFormat="1" ht="44.25" customHeight="1" x14ac:dyDescent="0.25">
      <c r="A8" s="182" t="s">
        <v>23</v>
      </c>
      <c r="B8" s="182"/>
      <c r="C8" s="182"/>
      <c r="D8" s="182"/>
      <c r="E8" s="182"/>
      <c r="F8" s="182"/>
      <c r="G8" s="182"/>
      <c r="H8" s="182"/>
      <c r="I8" s="182"/>
      <c r="J8" s="182"/>
      <c r="K8" s="182"/>
      <c r="L8" s="182"/>
    </row>
    <row r="9" spans="1:13" s="8" customFormat="1" ht="43.15" customHeight="1" x14ac:dyDescent="0.25">
      <c r="A9" s="205" t="s">
        <v>24</v>
      </c>
      <c r="B9" s="205"/>
      <c r="C9" s="205"/>
      <c r="D9" s="205"/>
      <c r="E9" s="205"/>
      <c r="F9" s="205"/>
      <c r="G9" s="205"/>
      <c r="H9" s="205"/>
      <c r="I9" s="205"/>
      <c r="J9" s="205"/>
      <c r="K9" s="205"/>
      <c r="L9" s="205"/>
    </row>
    <row r="10" spans="1:13" ht="15.4" customHeight="1" x14ac:dyDescent="0.25">
      <c r="A10" s="183" t="s">
        <v>22</v>
      </c>
      <c r="B10" s="183" t="s">
        <v>1</v>
      </c>
      <c r="C10" s="185" t="s">
        <v>113</v>
      </c>
      <c r="D10" s="183" t="s">
        <v>0</v>
      </c>
      <c r="E10" s="183" t="s">
        <v>94</v>
      </c>
      <c r="F10" s="183" t="s">
        <v>86</v>
      </c>
      <c r="G10" s="183" t="s">
        <v>5</v>
      </c>
      <c r="H10" s="183" t="s">
        <v>6</v>
      </c>
      <c r="I10" s="183" t="s">
        <v>81</v>
      </c>
      <c r="J10" s="183" t="s">
        <v>82</v>
      </c>
      <c r="K10" s="183" t="s">
        <v>83</v>
      </c>
      <c r="L10" s="187" t="s">
        <v>96</v>
      </c>
    </row>
    <row r="11" spans="1:13" ht="33.4" customHeight="1" x14ac:dyDescent="0.25">
      <c r="A11" s="184"/>
      <c r="B11" s="184"/>
      <c r="C11" s="186"/>
      <c r="D11" s="184"/>
      <c r="E11" s="184"/>
      <c r="F11" s="184"/>
      <c r="G11" s="184"/>
      <c r="H11" s="184"/>
      <c r="I11" s="184"/>
      <c r="J11" s="184"/>
      <c r="K11" s="184"/>
      <c r="L11" s="188"/>
    </row>
    <row r="12" spans="1:13" ht="24.75" customHeight="1" x14ac:dyDescent="0.25">
      <c r="A12" s="174" t="s">
        <v>61</v>
      </c>
      <c r="B12" s="175"/>
      <c r="C12" s="175"/>
      <c r="D12" s="175"/>
      <c r="E12" s="175"/>
      <c r="F12" s="175"/>
      <c r="G12" s="175"/>
      <c r="H12" s="175"/>
      <c r="I12" s="175"/>
      <c r="J12" s="175"/>
      <c r="K12" s="175"/>
      <c r="L12" s="175"/>
    </row>
    <row r="13" spans="1:13" x14ac:dyDescent="0.25">
      <c r="A13" s="72" t="s">
        <v>62</v>
      </c>
      <c r="B13" s="22" t="s">
        <v>8</v>
      </c>
      <c r="C13" s="42">
        <v>43644</v>
      </c>
      <c r="D13" s="42">
        <v>43647</v>
      </c>
      <c r="E13" s="42">
        <v>43655</v>
      </c>
      <c r="F13" s="40" t="s">
        <v>9</v>
      </c>
      <c r="G13" s="15">
        <v>0.59097505502755432</v>
      </c>
      <c r="H13" s="15">
        <v>0.40902494497244579</v>
      </c>
      <c r="I13" s="52">
        <v>3.0700000000000002E-2</v>
      </c>
      <c r="J13" s="17">
        <v>3.0932831188249684E-2</v>
      </c>
      <c r="K13" s="146">
        <v>0.33214560238095236</v>
      </c>
      <c r="L13" s="18">
        <v>3.6187940000000002E-2</v>
      </c>
      <c r="M13" s="49"/>
    </row>
    <row r="14" spans="1:13" x14ac:dyDescent="0.25">
      <c r="A14" s="72" t="s">
        <v>62</v>
      </c>
      <c r="B14" s="22" t="s">
        <v>8</v>
      </c>
      <c r="C14" s="42">
        <v>43677</v>
      </c>
      <c r="D14" s="42">
        <v>43678</v>
      </c>
      <c r="E14" s="42">
        <v>43685</v>
      </c>
      <c r="F14" s="40" t="s">
        <v>9</v>
      </c>
      <c r="G14" s="15">
        <v>0.62383657200927578</v>
      </c>
      <c r="H14" s="15">
        <v>0.37616342799072422</v>
      </c>
      <c r="I14" s="52">
        <v>3.0599999999999999E-2</v>
      </c>
      <c r="J14" s="17">
        <v>3.0920377402896382E-2</v>
      </c>
      <c r="K14" s="146">
        <v>0.3318622141176471</v>
      </c>
      <c r="L14" s="18">
        <v>3.5870769999999996E-2</v>
      </c>
      <c r="M14" s="49"/>
    </row>
    <row r="15" spans="1:13" x14ac:dyDescent="0.25">
      <c r="A15" s="72" t="s">
        <v>62</v>
      </c>
      <c r="B15" s="22" t="s">
        <v>8</v>
      </c>
      <c r="C15" s="42">
        <v>43707</v>
      </c>
      <c r="D15" s="42">
        <v>43711</v>
      </c>
      <c r="E15" s="42">
        <v>43718</v>
      </c>
      <c r="F15" s="40" t="s">
        <v>9</v>
      </c>
      <c r="G15" s="15">
        <v>0.46220910348413385</v>
      </c>
      <c r="H15" s="15">
        <v>0.5377908965158662</v>
      </c>
      <c r="I15" s="52">
        <v>2.6800000000000001E-2</v>
      </c>
      <c r="J15" s="17">
        <v>3.0906335284867973E-2</v>
      </c>
      <c r="K15" s="146">
        <v>0.33159342558139537</v>
      </c>
      <c r="L15" s="18">
        <v>3.9874640000000003E-2</v>
      </c>
      <c r="M15" s="49"/>
    </row>
    <row r="16" spans="1:13" x14ac:dyDescent="0.25">
      <c r="A16" s="90" t="s">
        <v>62</v>
      </c>
      <c r="B16" s="105" t="s">
        <v>8</v>
      </c>
      <c r="C16" s="103">
        <v>43738</v>
      </c>
      <c r="D16" s="103">
        <v>43739</v>
      </c>
      <c r="E16" s="103">
        <v>43746</v>
      </c>
      <c r="F16" s="84" t="s">
        <v>9</v>
      </c>
      <c r="G16" s="106">
        <v>0.57257350952937591</v>
      </c>
      <c r="H16" s="106">
        <v>0.42742649047062414</v>
      </c>
      <c r="I16" s="112">
        <v>2.8000000000000001E-2</v>
      </c>
      <c r="J16" s="107">
        <v>3.0893738524027384E-2</v>
      </c>
      <c r="K16" s="147">
        <v>0.33136340114942531</v>
      </c>
      <c r="L16" s="108">
        <v>4.0277609999999998E-2</v>
      </c>
      <c r="M16" s="49"/>
    </row>
    <row r="17" spans="1:14" x14ac:dyDescent="0.25">
      <c r="A17" s="72" t="s">
        <v>62</v>
      </c>
      <c r="B17" s="22" t="s">
        <v>8</v>
      </c>
      <c r="C17" s="104">
        <v>43769</v>
      </c>
      <c r="D17" s="104">
        <v>43773</v>
      </c>
      <c r="E17" s="104">
        <v>43781</v>
      </c>
      <c r="F17" s="40" t="s">
        <v>9</v>
      </c>
      <c r="G17" s="15">
        <v>0.55720655717500711</v>
      </c>
      <c r="H17" s="15">
        <v>0.44279344282499294</v>
      </c>
      <c r="I17" s="52">
        <v>2.75E-2</v>
      </c>
      <c r="J17" s="17">
        <v>3.0882883039859744E-2</v>
      </c>
      <c r="K17" s="146">
        <v>0.33118268863636363</v>
      </c>
      <c r="L17" s="18">
        <v>3.9265689999999999E-2</v>
      </c>
      <c r="M17" s="34"/>
    </row>
    <row r="18" spans="1:14" x14ac:dyDescent="0.25">
      <c r="A18" s="72" t="s">
        <v>62</v>
      </c>
      <c r="B18" s="22" t="s">
        <v>8</v>
      </c>
      <c r="C18" s="104">
        <v>43798</v>
      </c>
      <c r="D18" s="104">
        <v>43801</v>
      </c>
      <c r="E18" s="104">
        <v>43808</v>
      </c>
      <c r="F18" s="40" t="s">
        <v>9</v>
      </c>
      <c r="G18" s="15">
        <v>0.5508510254335327</v>
      </c>
      <c r="H18" s="15">
        <v>0.4491489745664673</v>
      </c>
      <c r="I18" s="52">
        <v>2.7900000000000001E-2</v>
      </c>
      <c r="J18" s="17">
        <v>3.0874869072946499E-2</v>
      </c>
      <c r="K18" s="146">
        <v>0.33100233820224723</v>
      </c>
      <c r="L18" s="18">
        <v>3.4492919999999996E-2</v>
      </c>
      <c r="M18" s="34"/>
      <c r="N18" s="124"/>
    </row>
    <row r="19" spans="1:14" x14ac:dyDescent="0.25">
      <c r="A19" s="72" t="s">
        <v>62</v>
      </c>
      <c r="B19" s="22" t="s">
        <v>8</v>
      </c>
      <c r="C19" s="104">
        <v>43830</v>
      </c>
      <c r="D19" s="104">
        <v>43832</v>
      </c>
      <c r="E19" s="104">
        <v>43839</v>
      </c>
      <c r="F19" s="40" t="s">
        <v>9</v>
      </c>
      <c r="G19" s="15">
        <v>0.62182369037634766</v>
      </c>
      <c r="H19" s="15">
        <v>0.37817630962365234</v>
      </c>
      <c r="I19" s="52">
        <v>2.75E-2</v>
      </c>
      <c r="J19" s="17">
        <v>3.0857131783838376E-2</v>
      </c>
      <c r="K19" s="146">
        <v>0.3308619988888889</v>
      </c>
      <c r="L19" s="55">
        <v>3.4535209999999997E-2</v>
      </c>
      <c r="M19" s="34"/>
      <c r="N19" s="124"/>
    </row>
    <row r="20" spans="1:14" x14ac:dyDescent="0.25">
      <c r="A20" s="72" t="s">
        <v>62</v>
      </c>
      <c r="B20" s="22" t="s">
        <v>8</v>
      </c>
      <c r="C20" s="104">
        <v>43861</v>
      </c>
      <c r="D20" s="104">
        <v>43864</v>
      </c>
      <c r="E20" s="104">
        <v>43871</v>
      </c>
      <c r="F20" s="40" t="s">
        <v>9</v>
      </c>
      <c r="G20" s="15">
        <v>0.47178326329792852</v>
      </c>
      <c r="H20" s="15">
        <v>0.52821673670207159</v>
      </c>
      <c r="I20" s="52">
        <v>2.5000000000000001E-2</v>
      </c>
      <c r="J20" s="17">
        <v>3.0846946197200256E-2</v>
      </c>
      <c r="K20" s="146">
        <v>0.33076843076923079</v>
      </c>
      <c r="L20" s="18">
        <v>3.623436E-2</v>
      </c>
      <c r="M20" s="34"/>
      <c r="N20" s="124"/>
    </row>
    <row r="21" spans="1:14" x14ac:dyDescent="0.25">
      <c r="A21" s="72" t="s">
        <v>62</v>
      </c>
      <c r="B21" s="22" t="s">
        <v>8</v>
      </c>
      <c r="C21" s="104">
        <v>43889</v>
      </c>
      <c r="D21" s="104">
        <v>43892</v>
      </c>
      <c r="E21" s="104">
        <v>43899</v>
      </c>
      <c r="F21" s="40" t="s">
        <v>9</v>
      </c>
      <c r="G21" s="15">
        <v>0.50975070983489079</v>
      </c>
      <c r="H21" s="15">
        <v>0.49024929016510921</v>
      </c>
      <c r="I21" s="52">
        <v>2.2599999999999999E-2</v>
      </c>
      <c r="J21" s="17">
        <v>3.0836430920664532E-2</v>
      </c>
      <c r="K21" s="146">
        <v>0.33069879891304355</v>
      </c>
      <c r="L21" s="18">
        <v>3.6639620000000005E-2</v>
      </c>
      <c r="M21" s="34"/>
      <c r="N21" s="124"/>
    </row>
    <row r="22" spans="1:14" x14ac:dyDescent="0.25">
      <c r="A22" s="72" t="s">
        <v>62</v>
      </c>
      <c r="B22" s="22" t="s">
        <v>8</v>
      </c>
      <c r="C22" s="132">
        <v>43921</v>
      </c>
      <c r="D22" s="132">
        <v>43922</v>
      </c>
      <c r="E22" s="132">
        <v>43929</v>
      </c>
      <c r="F22" s="40" t="s">
        <v>9</v>
      </c>
      <c r="G22" s="15">
        <v>0.69609802836221479</v>
      </c>
      <c r="H22" s="15">
        <v>0.30390197163778521</v>
      </c>
      <c r="I22" s="52">
        <v>3.2599999999999997E-2</v>
      </c>
      <c r="J22" s="17">
        <v>3.0827236423361597E-2</v>
      </c>
      <c r="K22" s="146">
        <v>0.33065052580645166</v>
      </c>
      <c r="L22" s="55">
        <v>5.159383E-2</v>
      </c>
      <c r="M22" s="34"/>
      <c r="N22" s="124"/>
    </row>
    <row r="23" spans="1:14" x14ac:dyDescent="0.25">
      <c r="A23" s="72" t="s">
        <v>62</v>
      </c>
      <c r="B23" s="22" t="s">
        <v>8</v>
      </c>
      <c r="C23" s="132">
        <v>43951</v>
      </c>
      <c r="D23" s="132">
        <v>43955</v>
      </c>
      <c r="E23" s="132">
        <v>43962</v>
      </c>
      <c r="F23" s="40" t="s">
        <v>9</v>
      </c>
      <c r="G23" s="15">
        <v>0.55448727188382751</v>
      </c>
      <c r="H23" s="15">
        <v>0.44551272811617249</v>
      </c>
      <c r="I23" s="52">
        <v>2.6200000000000001E-2</v>
      </c>
      <c r="J23" s="17">
        <v>3.0800000000000001E-2</v>
      </c>
      <c r="K23" s="146">
        <v>0.33062938936170216</v>
      </c>
      <c r="L23" s="55">
        <v>5.9041280000000002E-2</v>
      </c>
      <c r="M23" s="34"/>
      <c r="N23" s="124"/>
    </row>
    <row r="24" spans="1:14" x14ac:dyDescent="0.25">
      <c r="A24" s="72" t="s">
        <v>62</v>
      </c>
      <c r="B24" s="22" t="s">
        <v>8</v>
      </c>
      <c r="C24" s="132">
        <v>43980</v>
      </c>
      <c r="D24" s="132">
        <v>43984</v>
      </c>
      <c r="E24" s="132">
        <v>43991</v>
      </c>
      <c r="F24" s="40" t="s">
        <v>9</v>
      </c>
      <c r="G24" s="15">
        <v>0.66453224276320666</v>
      </c>
      <c r="H24" s="15">
        <v>0.33546775723679328</v>
      </c>
      <c r="I24" s="52">
        <v>2.29E-2</v>
      </c>
      <c r="J24" s="17">
        <v>3.0808217719414541E-2</v>
      </c>
      <c r="K24" s="146">
        <v>0.33059751473684218</v>
      </c>
      <c r="L24" s="18">
        <v>5.8992280000000001E-2</v>
      </c>
      <c r="M24" s="34"/>
      <c r="N24" s="124"/>
    </row>
    <row r="25" spans="1:14" ht="27.75" customHeight="1" x14ac:dyDescent="0.25">
      <c r="A25" s="174" t="s">
        <v>65</v>
      </c>
      <c r="B25" s="175"/>
      <c r="C25" s="175"/>
      <c r="D25" s="175"/>
      <c r="E25" s="175"/>
      <c r="F25" s="175"/>
      <c r="G25" s="175"/>
      <c r="H25" s="175"/>
      <c r="I25" s="175"/>
      <c r="J25" s="175"/>
      <c r="K25" s="175"/>
      <c r="L25" s="175"/>
    </row>
    <row r="26" spans="1:14" x14ac:dyDescent="0.25">
      <c r="A26" s="72" t="s">
        <v>66</v>
      </c>
      <c r="B26" s="22" t="s">
        <v>27</v>
      </c>
      <c r="C26" s="42">
        <v>43644</v>
      </c>
      <c r="D26" s="42">
        <v>43647</v>
      </c>
      <c r="E26" s="42">
        <v>43655</v>
      </c>
      <c r="F26" s="40" t="s">
        <v>9</v>
      </c>
      <c r="G26" s="15">
        <v>0.68815952319878582</v>
      </c>
      <c r="H26" s="15">
        <v>0.31184047680121424</v>
      </c>
      <c r="I26" s="52">
        <v>3.0700000000000002E-2</v>
      </c>
      <c r="J26" s="17">
        <v>4.4350412472684134E-2</v>
      </c>
      <c r="K26" s="146">
        <v>0.43496633835616427</v>
      </c>
      <c r="L26" s="18">
        <v>3.5696169999999999E-2</v>
      </c>
      <c r="M26" s="49"/>
    </row>
    <row r="27" spans="1:14" x14ac:dyDescent="0.25">
      <c r="A27" s="72" t="s">
        <v>66</v>
      </c>
      <c r="B27" s="22" t="s">
        <v>27</v>
      </c>
      <c r="C27" s="42">
        <v>43677</v>
      </c>
      <c r="D27" s="42">
        <v>43678</v>
      </c>
      <c r="E27" s="42">
        <v>43685</v>
      </c>
      <c r="F27" s="40" t="s">
        <v>9</v>
      </c>
      <c r="G27" s="15">
        <v>0.64946986146959673</v>
      </c>
      <c r="H27" s="15">
        <v>0.35053013853040327</v>
      </c>
      <c r="I27" s="52">
        <v>3.0599999999999999E-2</v>
      </c>
      <c r="J27" s="17">
        <v>4.4154997561171319E-2</v>
      </c>
      <c r="K27" s="146">
        <v>0.43288405675675667</v>
      </c>
      <c r="L27" s="18">
        <v>3.5297130000000003E-2</v>
      </c>
      <c r="M27" s="49"/>
    </row>
    <row r="28" spans="1:14" x14ac:dyDescent="0.25">
      <c r="A28" s="72" t="s">
        <v>66</v>
      </c>
      <c r="B28" s="22" t="s">
        <v>27</v>
      </c>
      <c r="C28" s="42">
        <v>43707</v>
      </c>
      <c r="D28" s="42">
        <v>43711</v>
      </c>
      <c r="E28" s="42">
        <v>43718</v>
      </c>
      <c r="F28" s="40" t="s">
        <v>9</v>
      </c>
      <c r="G28" s="15">
        <v>0.42830057850795605</v>
      </c>
      <c r="H28" s="15">
        <v>0.57169942149204389</v>
      </c>
      <c r="I28" s="52">
        <v>2.6800000000000001E-2</v>
      </c>
      <c r="J28" s="17">
        <v>4.396264602820061E-2</v>
      </c>
      <c r="K28" s="146">
        <v>0.43086351466666656</v>
      </c>
      <c r="L28" s="18">
        <v>3.9199120000000004E-2</v>
      </c>
      <c r="M28" s="49"/>
    </row>
    <row r="29" spans="1:14" x14ac:dyDescent="0.25">
      <c r="A29" s="72" t="s">
        <v>66</v>
      </c>
      <c r="B29" s="22" t="s">
        <v>27</v>
      </c>
      <c r="C29" s="104">
        <v>43738</v>
      </c>
      <c r="D29" s="104">
        <v>43739</v>
      </c>
      <c r="E29" s="104">
        <v>43746</v>
      </c>
      <c r="F29" s="40" t="s">
        <v>9</v>
      </c>
      <c r="G29" s="15">
        <v>0.44346980558443166</v>
      </c>
      <c r="H29" s="15">
        <v>0.55653019441556839</v>
      </c>
      <c r="I29" s="52">
        <v>2.8000000000000001E-2</v>
      </c>
      <c r="J29" s="17">
        <v>4.3776959060278363E-2</v>
      </c>
      <c r="K29" s="146">
        <v>0.42893121184210514</v>
      </c>
      <c r="L29" s="18">
        <v>3.9708979999999998E-2</v>
      </c>
      <c r="M29" s="49"/>
    </row>
    <row r="30" spans="1:14" x14ac:dyDescent="0.25">
      <c r="A30" s="72" t="s">
        <v>66</v>
      </c>
      <c r="B30" s="22" t="s">
        <v>27</v>
      </c>
      <c r="C30" s="104">
        <v>43769</v>
      </c>
      <c r="D30" s="104">
        <v>43773</v>
      </c>
      <c r="E30" s="104">
        <v>43781</v>
      </c>
      <c r="F30" s="40" t="s">
        <v>9</v>
      </c>
      <c r="G30" s="15">
        <v>0.38652876793878976</v>
      </c>
      <c r="H30" s="15">
        <v>0.61347123206121024</v>
      </c>
      <c r="I30" s="52">
        <v>2.75E-2</v>
      </c>
      <c r="J30" s="17">
        <v>4.3596608355125535E-2</v>
      </c>
      <c r="K30" s="146">
        <v>0.42708099220779205</v>
      </c>
      <c r="L30" s="18">
        <v>3.8745410000000001E-2</v>
      </c>
      <c r="M30" s="34"/>
    </row>
    <row r="31" spans="1:14" x14ac:dyDescent="0.25">
      <c r="A31" s="72" t="s">
        <v>66</v>
      </c>
      <c r="B31" s="22" t="s">
        <v>27</v>
      </c>
      <c r="C31" s="104">
        <v>43798</v>
      </c>
      <c r="D31" s="104">
        <v>43801</v>
      </c>
      <c r="E31" s="104">
        <v>43808</v>
      </c>
      <c r="F31" s="40" t="s">
        <v>9</v>
      </c>
      <c r="G31" s="15">
        <v>0.40503437234587181</v>
      </c>
      <c r="H31" s="15">
        <v>0.59496562765412819</v>
      </c>
      <c r="I31" s="52">
        <v>2.7900000000000001E-2</v>
      </c>
      <c r="J31" s="17">
        <v>4.3417996798853262E-2</v>
      </c>
      <c r="K31" s="146">
        <v>0.42527657307692296</v>
      </c>
      <c r="L31" s="18">
        <v>3.4202780000000002E-2</v>
      </c>
      <c r="M31" s="34"/>
      <c r="N31" s="124"/>
    </row>
    <row r="32" spans="1:14" x14ac:dyDescent="0.25">
      <c r="A32" s="72" t="s">
        <v>66</v>
      </c>
      <c r="B32" s="22" t="s">
        <v>27</v>
      </c>
      <c r="C32" s="104">
        <v>43830</v>
      </c>
      <c r="D32" s="104">
        <v>43832</v>
      </c>
      <c r="E32" s="104">
        <v>43839</v>
      </c>
      <c r="F32" s="40" t="s">
        <v>9</v>
      </c>
      <c r="G32" s="15">
        <v>0.377482304576299</v>
      </c>
      <c r="H32" s="15">
        <v>0.62251769542370095</v>
      </c>
      <c r="I32" s="52">
        <v>2.75E-2</v>
      </c>
      <c r="J32" s="17">
        <v>4.3244229313292346E-2</v>
      </c>
      <c r="K32" s="146">
        <v>0.42354404556962011</v>
      </c>
      <c r="L32" s="55">
        <v>3.4260180000000001E-2</v>
      </c>
      <c r="M32" s="34"/>
      <c r="N32" s="124"/>
    </row>
    <row r="33" spans="1:14" x14ac:dyDescent="0.25">
      <c r="A33" s="72" t="s">
        <v>66</v>
      </c>
      <c r="B33" s="22" t="s">
        <v>27</v>
      </c>
      <c r="C33" s="104">
        <v>43861</v>
      </c>
      <c r="D33" s="104">
        <v>43864</v>
      </c>
      <c r="E33" s="104">
        <v>43871</v>
      </c>
      <c r="F33" s="40" t="s">
        <v>9</v>
      </c>
      <c r="G33" s="15">
        <v>0.40418308079467385</v>
      </c>
      <c r="H33" s="15">
        <v>0.5958169192053262</v>
      </c>
      <c r="I33" s="52">
        <v>2.5000000000000001E-2</v>
      </c>
      <c r="J33" s="17">
        <v>4.3078180558563224E-2</v>
      </c>
      <c r="K33" s="146">
        <v>0.42191135249999989</v>
      </c>
      <c r="L33" s="18">
        <v>3.5885929999999996E-2</v>
      </c>
      <c r="M33" s="34"/>
      <c r="N33" s="124"/>
    </row>
    <row r="34" spans="1:14" x14ac:dyDescent="0.25">
      <c r="A34" s="72" t="s">
        <v>66</v>
      </c>
      <c r="B34" s="22" t="s">
        <v>27</v>
      </c>
      <c r="C34" s="104">
        <v>43889</v>
      </c>
      <c r="D34" s="104">
        <v>43892</v>
      </c>
      <c r="E34" s="104">
        <v>43899</v>
      </c>
      <c r="F34" s="40" t="s">
        <v>9</v>
      </c>
      <c r="G34" s="15">
        <v>0.37265788833033653</v>
      </c>
      <c r="H34" s="15">
        <v>0.62734211166966347</v>
      </c>
      <c r="I34" s="52">
        <v>2.2599999999999999E-2</v>
      </c>
      <c r="J34" s="17">
        <v>4.2916275831487362E-2</v>
      </c>
      <c r="K34" s="146">
        <v>0.42034611728395049</v>
      </c>
      <c r="L34" s="18">
        <v>3.6252369999999999E-2</v>
      </c>
      <c r="M34" s="34"/>
      <c r="N34" s="124"/>
    </row>
    <row r="35" spans="1:14" x14ac:dyDescent="0.25">
      <c r="A35" s="72" t="s">
        <v>66</v>
      </c>
      <c r="B35" s="22" t="s">
        <v>27</v>
      </c>
      <c r="C35" s="132">
        <v>43921</v>
      </c>
      <c r="D35" s="132">
        <v>43922</v>
      </c>
      <c r="E35" s="132">
        <v>43929</v>
      </c>
      <c r="F35" s="40" t="s">
        <v>9</v>
      </c>
      <c r="G35" s="15">
        <v>0.43764461717541592</v>
      </c>
      <c r="H35" s="15">
        <v>0.56235538282458408</v>
      </c>
      <c r="I35" s="52">
        <f>I22</f>
        <v>3.2599999999999997E-2</v>
      </c>
      <c r="J35" s="17">
        <v>4.2762271060015303E-2</v>
      </c>
      <c r="K35" s="146">
        <v>0.41886127682926821</v>
      </c>
      <c r="L35" s="55">
        <v>5.3705179999999998E-2</v>
      </c>
      <c r="M35" s="34"/>
      <c r="N35" s="124"/>
    </row>
    <row r="36" spans="1:14" x14ac:dyDescent="0.25">
      <c r="A36" s="72" t="s">
        <v>66</v>
      </c>
      <c r="B36" s="22" t="s">
        <v>27</v>
      </c>
      <c r="C36" s="132">
        <v>43951</v>
      </c>
      <c r="D36" s="132">
        <v>43955</v>
      </c>
      <c r="E36" s="132">
        <v>43962</v>
      </c>
      <c r="F36" s="40" t="s">
        <v>9</v>
      </c>
      <c r="G36" s="15">
        <v>0.50050872935987156</v>
      </c>
      <c r="H36" s="15">
        <v>0.49949127064012844</v>
      </c>
      <c r="I36" s="52">
        <v>2.6200000000000001E-2</v>
      </c>
      <c r="J36" s="17">
        <v>4.2611156890451481E-2</v>
      </c>
      <c r="K36" s="146">
        <v>0.4174179999999999</v>
      </c>
      <c r="L36" s="55">
        <v>6.0633889999999996E-2</v>
      </c>
      <c r="M36" s="34"/>
      <c r="N36" s="124"/>
    </row>
    <row r="37" spans="1:14" x14ac:dyDescent="0.25">
      <c r="A37" s="72" t="s">
        <v>66</v>
      </c>
      <c r="B37" s="22" t="s">
        <v>27</v>
      </c>
      <c r="C37" s="132">
        <v>43980</v>
      </c>
      <c r="D37" s="132">
        <v>43984</v>
      </c>
      <c r="E37" s="132">
        <v>43991</v>
      </c>
      <c r="F37" s="40" t="s">
        <v>9</v>
      </c>
      <c r="G37" s="15">
        <v>0.57546782343715808</v>
      </c>
      <c r="H37" s="15">
        <v>0.42453217656284192</v>
      </c>
      <c r="I37" s="52">
        <v>2.29E-2</v>
      </c>
      <c r="J37" s="17">
        <v>4.245872137274137E-2</v>
      </c>
      <c r="K37" s="146">
        <v>0.41597422619047608</v>
      </c>
      <c r="L37" s="18">
        <v>6.0613549999999995E-2</v>
      </c>
      <c r="M37" s="34"/>
      <c r="N37" s="124"/>
    </row>
    <row r="38" spans="1:14" ht="27.75" customHeight="1" x14ac:dyDescent="0.25">
      <c r="A38" s="174" t="s">
        <v>63</v>
      </c>
      <c r="B38" s="175"/>
      <c r="C38" s="175"/>
      <c r="D38" s="175"/>
      <c r="E38" s="175"/>
      <c r="F38" s="175"/>
      <c r="G38" s="175"/>
      <c r="H38" s="175"/>
      <c r="I38" s="175"/>
      <c r="J38" s="175"/>
      <c r="K38" s="175"/>
      <c r="L38" s="175"/>
    </row>
    <row r="39" spans="1:14" x14ac:dyDescent="0.25">
      <c r="A39" s="72" t="s">
        <v>64</v>
      </c>
      <c r="B39" s="22" t="s">
        <v>11</v>
      </c>
      <c r="C39" s="42">
        <v>43644</v>
      </c>
      <c r="D39" s="42">
        <v>43647</v>
      </c>
      <c r="E39" s="42">
        <v>43655</v>
      </c>
      <c r="F39" s="40" t="s">
        <v>9</v>
      </c>
      <c r="G39" s="15">
        <v>0.69678743078782424</v>
      </c>
      <c r="H39" s="15">
        <v>0.30321256921217571</v>
      </c>
      <c r="I39" s="52">
        <v>3.0700000000000002E-2</v>
      </c>
      <c r="J39" s="17">
        <v>3.0295951639460288E-2</v>
      </c>
      <c r="K39" s="160">
        <v>0.2949094041095891</v>
      </c>
      <c r="L39" s="18">
        <v>3.6380570000000001E-2</v>
      </c>
      <c r="M39" s="34"/>
      <c r="N39" s="49"/>
    </row>
    <row r="40" spans="1:14" x14ac:dyDescent="0.25">
      <c r="A40" s="72" t="s">
        <v>64</v>
      </c>
      <c r="B40" s="22" t="s">
        <v>11</v>
      </c>
      <c r="C40" s="42">
        <v>43677</v>
      </c>
      <c r="D40" s="42">
        <v>43678</v>
      </c>
      <c r="E40" s="42">
        <v>43685</v>
      </c>
      <c r="F40" s="40" t="s">
        <v>9</v>
      </c>
      <c r="G40" s="15">
        <v>0.65492623748783108</v>
      </c>
      <c r="H40" s="15">
        <v>0.34507376251216892</v>
      </c>
      <c r="I40" s="52">
        <v>3.0599999999999999E-2</v>
      </c>
      <c r="J40" s="17">
        <v>3.0290580882693322E-2</v>
      </c>
      <c r="K40" s="160">
        <v>0.29468380270270272</v>
      </c>
      <c r="L40" s="18">
        <v>3.6042049999999999E-2</v>
      </c>
      <c r="M40" s="34"/>
      <c r="N40" s="49"/>
    </row>
    <row r="41" spans="1:14" x14ac:dyDescent="0.25">
      <c r="A41" s="72" t="s">
        <v>64</v>
      </c>
      <c r="B41" s="22" t="s">
        <v>11</v>
      </c>
      <c r="C41" s="42">
        <v>43707</v>
      </c>
      <c r="D41" s="42">
        <v>43711</v>
      </c>
      <c r="E41" s="42">
        <v>43718</v>
      </c>
      <c r="F41" s="40" t="s">
        <v>9</v>
      </c>
      <c r="G41" s="15">
        <v>1</v>
      </c>
      <c r="H41" s="15">
        <v>0</v>
      </c>
      <c r="I41" s="52">
        <v>2.6800000000000001E-2</v>
      </c>
      <c r="J41" s="17">
        <v>3.0283176916907475E-2</v>
      </c>
      <c r="K41" s="160">
        <v>0.29446918266666672</v>
      </c>
      <c r="L41" s="18">
        <v>4.0098040000000001E-2</v>
      </c>
      <c r="M41" s="34"/>
      <c r="N41" s="49"/>
    </row>
    <row r="42" spans="1:14" x14ac:dyDescent="0.25">
      <c r="A42" s="72" t="s">
        <v>64</v>
      </c>
      <c r="B42" s="22" t="s">
        <v>11</v>
      </c>
      <c r="C42" s="104">
        <v>43738</v>
      </c>
      <c r="D42" s="104">
        <v>43739</v>
      </c>
      <c r="E42" s="104">
        <v>43746</v>
      </c>
      <c r="F42" s="40" t="s">
        <v>9</v>
      </c>
      <c r="G42" s="15">
        <v>0.4819561971129917</v>
      </c>
      <c r="H42" s="15">
        <v>0.51804380288700835</v>
      </c>
      <c r="I42" s="52">
        <v>2.8000000000000001E-2</v>
      </c>
      <c r="J42" s="17">
        <v>3.0277149096300093E-2</v>
      </c>
      <c r="K42" s="160">
        <v>0.29429031184210536</v>
      </c>
      <c r="L42" s="18">
        <v>4.0516959999999998E-2</v>
      </c>
      <c r="M42" s="34"/>
      <c r="N42" s="49"/>
    </row>
    <row r="43" spans="1:14" x14ac:dyDescent="0.25">
      <c r="A43" s="72" t="s">
        <v>64</v>
      </c>
      <c r="B43" s="22" t="s">
        <v>11</v>
      </c>
      <c r="C43" s="104">
        <v>43769</v>
      </c>
      <c r="D43" s="104">
        <v>43773</v>
      </c>
      <c r="E43" s="104">
        <v>43781</v>
      </c>
      <c r="F43" s="40" t="s">
        <v>9</v>
      </c>
      <c r="G43" s="15">
        <v>1</v>
      </c>
      <c r="H43" s="15">
        <v>0</v>
      </c>
      <c r="I43" s="52">
        <v>2.75E-2</v>
      </c>
      <c r="J43" s="17">
        <v>3.0272160334240052E-2</v>
      </c>
      <c r="K43" s="160">
        <v>0.29415108051948058</v>
      </c>
      <c r="L43" s="18">
        <v>3.9524860000000002E-2</v>
      </c>
      <c r="M43" s="34"/>
      <c r="N43" s="49"/>
    </row>
    <row r="44" spans="1:14" x14ac:dyDescent="0.25">
      <c r="A44" s="72" t="s">
        <v>64</v>
      </c>
      <c r="B44" s="22" t="s">
        <v>11</v>
      </c>
      <c r="C44" s="104">
        <v>43798</v>
      </c>
      <c r="D44" s="104">
        <v>43801</v>
      </c>
      <c r="E44" s="104">
        <v>43808</v>
      </c>
      <c r="F44" s="40" t="s">
        <v>9</v>
      </c>
      <c r="G44" s="15">
        <v>0.47499688240428967</v>
      </c>
      <c r="H44" s="15">
        <v>0.52500311759571028</v>
      </c>
      <c r="I44" s="52">
        <v>2.7900000000000001E-2</v>
      </c>
      <c r="J44" s="17">
        <v>3.0264136201415617E-2</v>
      </c>
      <c r="K44" s="160">
        <v>0.29401117179487185</v>
      </c>
      <c r="L44" s="18">
        <v>3.459955E-2</v>
      </c>
      <c r="M44" s="34"/>
      <c r="N44" s="124"/>
    </row>
    <row r="45" spans="1:14" x14ac:dyDescent="0.25">
      <c r="A45" s="72" t="s">
        <v>64</v>
      </c>
      <c r="B45" s="22" t="s">
        <v>11</v>
      </c>
      <c r="C45" s="104">
        <v>43830</v>
      </c>
      <c r="D45" s="104">
        <v>43832</v>
      </c>
      <c r="E45" s="104">
        <v>43839</v>
      </c>
      <c r="F45" s="40" t="s">
        <v>9</v>
      </c>
      <c r="G45" s="15">
        <v>0.12345146249302692</v>
      </c>
      <c r="H45" s="15">
        <v>0.87654853750697304</v>
      </c>
      <c r="I45" s="52">
        <v>2.75E-2</v>
      </c>
      <c r="J45" s="17">
        <v>3.0257018369612997E-2</v>
      </c>
      <c r="K45" s="160">
        <v>0.29390490379746842</v>
      </c>
      <c r="L45" s="55">
        <v>3.4638799999999997E-2</v>
      </c>
      <c r="M45" s="34"/>
      <c r="N45" s="124"/>
    </row>
    <row r="46" spans="1:14" x14ac:dyDescent="0.25">
      <c r="A46" s="72" t="s">
        <v>64</v>
      </c>
      <c r="B46" s="22" t="s">
        <v>11</v>
      </c>
      <c r="C46" s="104">
        <v>43861</v>
      </c>
      <c r="D46" s="104">
        <v>43864</v>
      </c>
      <c r="E46" s="104">
        <v>43871</v>
      </c>
      <c r="F46" s="40" t="s">
        <v>9</v>
      </c>
      <c r="G46" s="15">
        <v>0.40088680915201069</v>
      </c>
      <c r="H46" s="15">
        <v>0.59911319084798931</v>
      </c>
      <c r="I46" s="52">
        <v>2.5000000000000001E-2</v>
      </c>
      <c r="J46" s="17">
        <v>3.0252548693494051E-2</v>
      </c>
      <c r="K46" s="160">
        <v>0.29384870375000005</v>
      </c>
      <c r="L46" s="18">
        <v>3.6359460000000003E-2</v>
      </c>
      <c r="M46" s="34"/>
      <c r="N46" s="124"/>
    </row>
    <row r="47" spans="1:14" x14ac:dyDescent="0.25">
      <c r="A47" s="72" t="s">
        <v>64</v>
      </c>
      <c r="B47" s="22" t="s">
        <v>11</v>
      </c>
      <c r="C47" s="104">
        <v>43889</v>
      </c>
      <c r="D47" s="104">
        <v>43892</v>
      </c>
      <c r="E47" s="104">
        <v>43899</v>
      </c>
      <c r="F47" s="40" t="s">
        <v>9</v>
      </c>
      <c r="G47" s="15">
        <v>0.31040665996736394</v>
      </c>
      <c r="H47" s="15">
        <v>0.68959334003263606</v>
      </c>
      <c r="I47" s="52">
        <v>2.2599999999999999E-2</v>
      </c>
      <c r="J47" s="17">
        <v>3.0247963233706363E-2</v>
      </c>
      <c r="K47" s="160">
        <v>0.29381861851851859</v>
      </c>
      <c r="L47" s="18">
        <v>3.679288E-2</v>
      </c>
      <c r="M47" s="34"/>
      <c r="N47" s="124"/>
    </row>
    <row r="48" spans="1:14" x14ac:dyDescent="0.25">
      <c r="A48" s="72" t="s">
        <v>64</v>
      </c>
      <c r="B48" s="22" t="s">
        <v>11</v>
      </c>
      <c r="C48" s="132">
        <v>43921</v>
      </c>
      <c r="D48" s="132">
        <v>43922</v>
      </c>
      <c r="E48" s="132">
        <v>43929</v>
      </c>
      <c r="F48" s="40" t="s">
        <v>9</v>
      </c>
      <c r="G48" s="15">
        <v>0.53394447459274019</v>
      </c>
      <c r="H48" s="15">
        <v>0.46605552540725981</v>
      </c>
      <c r="I48" s="52">
        <f>I35</f>
        <v>3.2599999999999997E-2</v>
      </c>
      <c r="J48" s="17">
        <v>3.0245835054100535E-2</v>
      </c>
      <c r="K48" s="160">
        <v>0.29381783414634149</v>
      </c>
      <c r="L48" s="55">
        <v>5.2246220000000003E-2</v>
      </c>
      <c r="M48" s="34"/>
      <c r="N48" s="124"/>
    </row>
    <row r="49" spans="1:14" x14ac:dyDescent="0.25">
      <c r="A49" s="72" t="s">
        <v>64</v>
      </c>
      <c r="B49" s="22" t="s">
        <v>11</v>
      </c>
      <c r="C49" s="132">
        <v>43951</v>
      </c>
      <c r="D49" s="132">
        <v>43955</v>
      </c>
      <c r="E49" s="132">
        <v>43962</v>
      </c>
      <c r="F49" s="40" t="s">
        <v>9</v>
      </c>
      <c r="G49" s="15">
        <v>0.61049988133943744</v>
      </c>
      <c r="H49" s="15">
        <v>0.38950011866056261</v>
      </c>
      <c r="I49" s="52">
        <v>2.6200000000000001E-2</v>
      </c>
      <c r="J49" s="17">
        <v>3.0200000000000001E-2</v>
      </c>
      <c r="K49" s="160">
        <v>0.29383755301204828</v>
      </c>
      <c r="L49" s="55">
        <v>5.9585579999999999E-2</v>
      </c>
      <c r="M49" s="34"/>
      <c r="N49" s="124"/>
    </row>
    <row r="50" spans="1:14" x14ac:dyDescent="0.25">
      <c r="A50" s="72" t="s">
        <v>64</v>
      </c>
      <c r="B50" s="22" t="s">
        <v>11</v>
      </c>
      <c r="C50" s="132">
        <v>43980</v>
      </c>
      <c r="D50" s="132">
        <v>43984</v>
      </c>
      <c r="E50" s="132">
        <v>43991</v>
      </c>
      <c r="F50" s="40" t="s">
        <v>9</v>
      </c>
      <c r="G50" s="15">
        <v>0.53187151550231238</v>
      </c>
      <c r="H50" s="15">
        <v>0.46812848449768762</v>
      </c>
      <c r="I50" s="52">
        <v>2.29E-2</v>
      </c>
      <c r="J50" s="17">
        <v>3.0239278715399817E-2</v>
      </c>
      <c r="K50" s="160">
        <v>0.29384005952380959</v>
      </c>
      <c r="L50" s="18">
        <v>5.9533079999999995E-2</v>
      </c>
      <c r="M50" s="34"/>
      <c r="N50" s="124"/>
    </row>
    <row r="51" spans="1:14" x14ac:dyDescent="0.25">
      <c r="A51" s="75"/>
      <c r="B51" s="98"/>
      <c r="C51" s="76"/>
      <c r="D51" s="76"/>
      <c r="E51" s="76"/>
      <c r="F51" s="77"/>
      <c r="G51" s="78"/>
      <c r="H51" s="78"/>
      <c r="I51" s="99"/>
      <c r="J51" s="79"/>
      <c r="K51" s="79"/>
      <c r="L51" s="80"/>
      <c r="N51" s="49"/>
    </row>
    <row r="52" spans="1:14" s="21" customFormat="1" ht="32.25" customHeight="1" x14ac:dyDescent="0.25">
      <c r="A52" s="191" t="s">
        <v>116</v>
      </c>
      <c r="B52" s="191"/>
      <c r="C52" s="191"/>
      <c r="D52" s="191"/>
      <c r="E52" s="191"/>
      <c r="F52" s="191"/>
      <c r="G52" s="191"/>
      <c r="H52" s="191"/>
      <c r="I52" s="191"/>
      <c r="J52" s="191"/>
      <c r="K52" s="191"/>
      <c r="L52" s="191"/>
    </row>
    <row r="54" spans="1:14" s="65" customFormat="1" ht="12.75" x14ac:dyDescent="0.2">
      <c r="A54" s="67" t="s">
        <v>87</v>
      </c>
      <c r="B54" s="66"/>
      <c r="C54" s="66"/>
      <c r="D54" s="67"/>
      <c r="E54" s="66"/>
      <c r="F54" s="66"/>
      <c r="G54" s="66"/>
      <c r="H54" s="66"/>
      <c r="I54" s="66"/>
      <c r="J54" s="66"/>
      <c r="K54" s="66"/>
      <c r="L54" s="66"/>
    </row>
    <row r="55" spans="1:14" s="65" customFormat="1" ht="12.75" x14ac:dyDescent="0.2">
      <c r="A55" s="173" t="s">
        <v>88</v>
      </c>
      <c r="B55" s="173"/>
      <c r="C55" s="173"/>
      <c r="D55" s="173"/>
      <c r="E55" s="173"/>
      <c r="F55" s="173"/>
      <c r="G55" s="173"/>
      <c r="H55" s="173"/>
      <c r="I55" s="173"/>
      <c r="J55" s="173"/>
      <c r="K55" s="173"/>
      <c r="L55" s="173"/>
    </row>
    <row r="56" spans="1:14" s="65" customFormat="1" ht="32.65" customHeight="1" x14ac:dyDescent="0.2">
      <c r="A56" s="169" t="s">
        <v>89</v>
      </c>
      <c r="B56" s="169"/>
      <c r="C56" s="169"/>
      <c r="D56" s="169"/>
      <c r="E56" s="169"/>
      <c r="F56" s="169"/>
      <c r="G56" s="169"/>
      <c r="H56" s="169"/>
      <c r="I56" s="169"/>
      <c r="J56" s="169"/>
      <c r="K56" s="169"/>
      <c r="L56" s="169"/>
    </row>
    <row r="57" spans="1:14" s="65" customFormat="1" ht="32.65" customHeight="1" x14ac:dyDescent="0.2">
      <c r="A57" s="169" t="s">
        <v>90</v>
      </c>
      <c r="B57" s="169"/>
      <c r="C57" s="169"/>
      <c r="D57" s="169"/>
      <c r="E57" s="169"/>
      <c r="F57" s="169"/>
      <c r="G57" s="169"/>
      <c r="H57" s="169"/>
      <c r="I57" s="169"/>
      <c r="J57" s="169"/>
      <c r="K57" s="169"/>
      <c r="L57" s="169"/>
    </row>
    <row r="58" spans="1:14" s="65" customFormat="1" ht="12.75" x14ac:dyDescent="0.2">
      <c r="A58" s="173" t="s">
        <v>91</v>
      </c>
      <c r="B58" s="173"/>
      <c r="C58" s="173"/>
      <c r="D58" s="173"/>
      <c r="E58" s="173"/>
      <c r="F58" s="173"/>
      <c r="G58" s="173"/>
      <c r="H58" s="173"/>
      <c r="I58" s="173"/>
      <c r="J58" s="173"/>
      <c r="K58" s="173"/>
      <c r="L58" s="173"/>
    </row>
    <row r="59" spans="1:14" s="65" customFormat="1" ht="12.75" x14ac:dyDescent="0.2">
      <c r="A59" s="66" t="s">
        <v>92</v>
      </c>
      <c r="B59" s="66"/>
      <c r="C59" s="66"/>
      <c r="D59" s="66"/>
      <c r="E59" s="66"/>
      <c r="F59" s="66"/>
      <c r="G59" s="66"/>
      <c r="H59" s="66"/>
      <c r="I59" s="66"/>
      <c r="J59" s="66"/>
      <c r="K59" s="66"/>
      <c r="L59" s="66"/>
    </row>
    <row r="60" spans="1:14" s="65" customFormat="1" ht="114.75" customHeight="1" x14ac:dyDescent="0.2">
      <c r="A60" s="169" t="s">
        <v>93</v>
      </c>
      <c r="B60" s="169"/>
      <c r="C60" s="169"/>
      <c r="D60" s="169"/>
      <c r="E60" s="169"/>
      <c r="F60" s="169"/>
      <c r="G60" s="169"/>
      <c r="H60" s="169"/>
      <c r="I60" s="169"/>
      <c r="J60" s="169"/>
      <c r="K60" s="169"/>
      <c r="L60" s="169"/>
    </row>
  </sheetData>
  <mergeCells count="27">
    <mergeCell ref="A9:L9"/>
    <mergeCell ref="A1:G1"/>
    <mergeCell ref="A3:G3"/>
    <mergeCell ref="A6:L6"/>
    <mergeCell ref="A7:G7"/>
    <mergeCell ref="A8:L8"/>
    <mergeCell ref="A12:L12"/>
    <mergeCell ref="A38:L38"/>
    <mergeCell ref="A52:L52"/>
    <mergeCell ref="A25:L25"/>
    <mergeCell ref="G10:G11"/>
    <mergeCell ref="H10:H11"/>
    <mergeCell ref="I10:I11"/>
    <mergeCell ref="J10:J11"/>
    <mergeCell ref="K10:K11"/>
    <mergeCell ref="L10:L11"/>
    <mergeCell ref="A10:A11"/>
    <mergeCell ref="D10:D11"/>
    <mergeCell ref="F10:F11"/>
    <mergeCell ref="B10:B11"/>
    <mergeCell ref="C10:C11"/>
    <mergeCell ref="E10:E11"/>
    <mergeCell ref="A55:L55"/>
    <mergeCell ref="A56:L56"/>
    <mergeCell ref="A57:L57"/>
    <mergeCell ref="A58:L58"/>
    <mergeCell ref="A60:L60"/>
  </mergeCell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34"/>
  <sheetViews>
    <sheetView zoomScale="85" zoomScaleNormal="85" workbookViewId="0">
      <selection activeCell="A10" sqref="A10:A11"/>
    </sheetView>
  </sheetViews>
  <sheetFormatPr defaultColWidth="8.42578125" defaultRowHeight="15" x14ac:dyDescent="0.25"/>
  <cols>
    <col min="1" max="1" width="14.42578125" style="19" customWidth="1"/>
    <col min="2" max="2" width="12.28515625" style="19" customWidth="1"/>
    <col min="3" max="3" width="13.42578125" style="19" customWidth="1"/>
    <col min="4" max="5" width="12.42578125" style="19" customWidth="1"/>
    <col min="6" max="6" width="9.42578125" style="19" customWidth="1"/>
    <col min="7" max="7" width="16.42578125" style="19" customWidth="1"/>
    <col min="8" max="8" width="17.42578125" style="19" customWidth="1"/>
    <col min="9" max="12" width="14.42578125" style="19" customWidth="1"/>
    <col min="13" max="16384" width="8.42578125" style="19"/>
  </cols>
  <sheetData>
    <row r="1" spans="1:14" x14ac:dyDescent="0.25">
      <c r="A1" s="206"/>
      <c r="B1" s="206"/>
      <c r="C1" s="206"/>
      <c r="D1" s="206"/>
      <c r="E1" s="206"/>
      <c r="F1" s="206"/>
      <c r="G1" s="206"/>
    </row>
    <row r="2" spans="1:14" x14ac:dyDescent="0.25">
      <c r="A2" s="37"/>
      <c r="B2" s="37"/>
      <c r="C2" s="37"/>
      <c r="D2" s="37"/>
      <c r="E2" s="37"/>
      <c r="F2" s="37"/>
      <c r="G2" s="37"/>
    </row>
    <row r="3" spans="1:14" s="2" customFormat="1" x14ac:dyDescent="0.25">
      <c r="A3" s="193"/>
      <c r="B3" s="193"/>
      <c r="C3" s="193"/>
      <c r="D3" s="193"/>
      <c r="E3" s="193"/>
      <c r="F3" s="193"/>
      <c r="G3" s="193"/>
    </row>
    <row r="4" spans="1:14" s="2" customFormat="1" x14ac:dyDescent="0.25">
      <c r="A4" s="51"/>
      <c r="B4" s="51"/>
      <c r="C4" s="71"/>
      <c r="D4" s="71"/>
      <c r="E4" s="51"/>
      <c r="F4" s="71"/>
      <c r="G4" s="51"/>
    </row>
    <row r="5" spans="1:14" s="2" customFormat="1" x14ac:dyDescent="0.25">
      <c r="A5" s="51"/>
      <c r="B5" s="51"/>
      <c r="C5" s="71"/>
      <c r="D5" s="71"/>
      <c r="E5" s="51"/>
      <c r="F5" s="71"/>
      <c r="G5" s="51"/>
    </row>
    <row r="6" spans="1:14" s="8" customFormat="1" x14ac:dyDescent="0.25">
      <c r="A6" s="179" t="s">
        <v>55</v>
      </c>
      <c r="B6" s="179"/>
      <c r="C6" s="179"/>
      <c r="D6" s="179"/>
      <c r="E6" s="179"/>
      <c r="F6" s="179"/>
      <c r="G6" s="179"/>
      <c r="H6" s="179"/>
      <c r="I6" s="179"/>
      <c r="J6" s="179"/>
      <c r="K6" s="179"/>
      <c r="L6" s="179"/>
    </row>
    <row r="7" spans="1:14" s="8" customFormat="1" x14ac:dyDescent="0.25">
      <c r="A7" s="194"/>
      <c r="B7" s="194"/>
      <c r="C7" s="194"/>
      <c r="D7" s="194"/>
      <c r="E7" s="194"/>
      <c r="F7" s="194"/>
      <c r="G7" s="194"/>
    </row>
    <row r="8" spans="1:14" s="8" customFormat="1" ht="44.25" customHeight="1" x14ac:dyDescent="0.25">
      <c r="A8" s="182" t="s">
        <v>23</v>
      </c>
      <c r="B8" s="182"/>
      <c r="C8" s="182"/>
      <c r="D8" s="182"/>
      <c r="E8" s="182"/>
      <c r="F8" s="182"/>
      <c r="G8" s="182"/>
      <c r="H8" s="182"/>
      <c r="I8" s="182"/>
      <c r="J8" s="182"/>
      <c r="K8" s="182"/>
      <c r="L8" s="182"/>
    </row>
    <row r="9" spans="1:14" s="8" customFormat="1" ht="45.75" customHeight="1" x14ac:dyDescent="0.25">
      <c r="A9" s="205" t="s">
        <v>24</v>
      </c>
      <c r="B9" s="205"/>
      <c r="C9" s="205"/>
      <c r="D9" s="205"/>
      <c r="E9" s="205"/>
      <c r="F9" s="205"/>
      <c r="G9" s="205"/>
      <c r="H9" s="205"/>
      <c r="I9" s="205"/>
      <c r="J9" s="205"/>
      <c r="K9" s="205"/>
      <c r="L9" s="205"/>
    </row>
    <row r="10" spans="1:14" ht="15.4" customHeight="1" x14ac:dyDescent="0.25">
      <c r="A10" s="183" t="s">
        <v>22</v>
      </c>
      <c r="B10" s="183" t="s">
        <v>1</v>
      </c>
      <c r="C10" s="185" t="s">
        <v>113</v>
      </c>
      <c r="D10" s="183" t="s">
        <v>0</v>
      </c>
      <c r="E10" s="183" t="s">
        <v>94</v>
      </c>
      <c r="F10" s="183" t="s">
        <v>86</v>
      </c>
      <c r="G10" s="183" t="s">
        <v>5</v>
      </c>
      <c r="H10" s="183" t="s">
        <v>6</v>
      </c>
      <c r="I10" s="183" t="s">
        <v>81</v>
      </c>
      <c r="J10" s="183" t="s">
        <v>82</v>
      </c>
      <c r="K10" s="183" t="s">
        <v>83</v>
      </c>
      <c r="L10" s="187" t="s">
        <v>96</v>
      </c>
    </row>
    <row r="11" spans="1:14" ht="33.4" customHeight="1" x14ac:dyDescent="0.25">
      <c r="A11" s="184"/>
      <c r="B11" s="184"/>
      <c r="C11" s="186"/>
      <c r="D11" s="184"/>
      <c r="E11" s="184"/>
      <c r="F11" s="184"/>
      <c r="G11" s="184"/>
      <c r="H11" s="184"/>
      <c r="I11" s="184"/>
      <c r="J11" s="184"/>
      <c r="K11" s="184"/>
      <c r="L11" s="188"/>
    </row>
    <row r="12" spans="1:14" ht="24.75" customHeight="1" x14ac:dyDescent="0.25">
      <c r="A12" s="174" t="s">
        <v>67</v>
      </c>
      <c r="B12" s="175"/>
      <c r="C12" s="175"/>
      <c r="D12" s="175"/>
      <c r="E12" s="175"/>
      <c r="F12" s="175"/>
      <c r="G12" s="175"/>
      <c r="H12" s="175"/>
      <c r="I12" s="175"/>
      <c r="J12" s="175"/>
      <c r="K12" s="175"/>
      <c r="L12" s="175"/>
    </row>
    <row r="13" spans="1:14" x14ac:dyDescent="0.25">
      <c r="A13" s="72" t="s">
        <v>70</v>
      </c>
      <c r="B13" s="12" t="s">
        <v>27</v>
      </c>
      <c r="C13" s="42">
        <v>43644</v>
      </c>
      <c r="D13" s="42">
        <v>43647</v>
      </c>
      <c r="E13" s="42">
        <v>43655</v>
      </c>
      <c r="F13" s="40" t="s">
        <v>9</v>
      </c>
      <c r="G13" s="15">
        <v>0.74782225348592268</v>
      </c>
      <c r="H13" s="15">
        <v>0.25217774651407732</v>
      </c>
      <c r="I13" s="53">
        <v>6.0900000000000003E-2</v>
      </c>
      <c r="J13" s="18">
        <v>8.0033905700760799E-2</v>
      </c>
      <c r="K13" s="160">
        <v>0.74964449041095915</v>
      </c>
      <c r="L13" s="18">
        <v>5.1070080000000004E-2</v>
      </c>
      <c r="M13" s="34"/>
      <c r="N13" s="49"/>
    </row>
    <row r="14" spans="1:14" x14ac:dyDescent="0.25">
      <c r="A14" s="72" t="s">
        <v>70</v>
      </c>
      <c r="B14" s="12" t="s">
        <v>27</v>
      </c>
      <c r="C14" s="42">
        <v>43677</v>
      </c>
      <c r="D14" s="42">
        <v>43678</v>
      </c>
      <c r="E14" s="42">
        <v>43685</v>
      </c>
      <c r="F14" s="40" t="s">
        <v>9</v>
      </c>
      <c r="G14" s="15">
        <v>0.74073147921465032</v>
      </c>
      <c r="H14" s="15">
        <v>0.25926852078534962</v>
      </c>
      <c r="I14" s="53">
        <v>5.7700000000000001E-2</v>
      </c>
      <c r="J14" s="18">
        <v>7.9889546463802183E-2</v>
      </c>
      <c r="K14" s="160">
        <v>0.74713716891891913</v>
      </c>
      <c r="L14" s="18">
        <v>4.9553960000000001E-2</v>
      </c>
      <c r="M14" s="34"/>
      <c r="N14" s="49"/>
    </row>
    <row r="15" spans="1:14" x14ac:dyDescent="0.25">
      <c r="A15" s="72" t="s">
        <v>70</v>
      </c>
      <c r="B15" s="12" t="s">
        <v>27</v>
      </c>
      <c r="C15" s="42">
        <v>43707</v>
      </c>
      <c r="D15" s="42">
        <v>43711</v>
      </c>
      <c r="E15" s="42">
        <v>43718</v>
      </c>
      <c r="F15" s="40" t="s">
        <v>9</v>
      </c>
      <c r="G15" s="15">
        <v>0.54930462903389399</v>
      </c>
      <c r="H15" s="15">
        <v>0.45069537096610601</v>
      </c>
      <c r="I15" s="53">
        <v>5.8599999999999999E-2</v>
      </c>
      <c r="J15" s="18">
        <v>7.9752595324124223E-2</v>
      </c>
      <c r="K15" s="160">
        <v>0.74470869466666689</v>
      </c>
      <c r="L15" s="18">
        <v>4.8134030000000001E-2</v>
      </c>
      <c r="M15" s="34"/>
      <c r="N15" s="49"/>
    </row>
    <row r="16" spans="1:14" x14ac:dyDescent="0.25">
      <c r="A16" s="90" t="s">
        <v>70</v>
      </c>
      <c r="B16" s="109" t="s">
        <v>27</v>
      </c>
      <c r="C16" s="103">
        <v>43738</v>
      </c>
      <c r="D16" s="103">
        <v>43739</v>
      </c>
      <c r="E16" s="103">
        <v>43746</v>
      </c>
      <c r="F16" s="84" t="s">
        <v>9</v>
      </c>
      <c r="G16" s="106">
        <v>0.5653722126173174</v>
      </c>
      <c r="H16" s="106">
        <v>0.4346277873826826</v>
      </c>
      <c r="I16" s="113">
        <v>5.8400000000000001E-2</v>
      </c>
      <c r="J16" s="108">
        <v>7.9627583808797295E-2</v>
      </c>
      <c r="K16" s="161">
        <v>0.74239750263157911</v>
      </c>
      <c r="L16" s="108">
        <v>4.7636320000000003E-2</v>
      </c>
      <c r="M16" s="34"/>
      <c r="N16" s="49"/>
    </row>
    <row r="17" spans="1:14" x14ac:dyDescent="0.25">
      <c r="A17" s="72" t="s">
        <v>70</v>
      </c>
      <c r="B17" s="12" t="s">
        <v>27</v>
      </c>
      <c r="C17" s="104">
        <v>43769</v>
      </c>
      <c r="D17" s="104">
        <v>43773</v>
      </c>
      <c r="E17" s="104">
        <v>43781</v>
      </c>
      <c r="F17" s="40" t="s">
        <v>9</v>
      </c>
      <c r="G17" s="15">
        <v>0.49195147322473221</v>
      </c>
      <c r="H17" s="15">
        <v>0.50804852677526779</v>
      </c>
      <c r="I17" s="53">
        <v>5.7999999999999996E-2</v>
      </c>
      <c r="J17" s="18">
        <v>7.9511862273456399E-2</v>
      </c>
      <c r="K17" s="160">
        <v>0.74019479090909113</v>
      </c>
      <c r="L17" s="18">
        <v>4.7582630000000001E-2</v>
      </c>
      <c r="M17" s="34"/>
      <c r="N17" s="49"/>
    </row>
    <row r="18" spans="1:14" x14ac:dyDescent="0.25">
      <c r="A18" s="72" t="s">
        <v>70</v>
      </c>
      <c r="B18" s="12" t="s">
        <v>27</v>
      </c>
      <c r="C18" s="104">
        <v>43798</v>
      </c>
      <c r="D18" s="104">
        <v>43801</v>
      </c>
      <c r="E18" s="104">
        <v>43808</v>
      </c>
      <c r="F18" s="40" t="s">
        <v>9</v>
      </c>
      <c r="G18" s="15">
        <v>0.45177412920277621</v>
      </c>
      <c r="H18" s="15">
        <v>0.54822587079722385</v>
      </c>
      <c r="I18" s="53">
        <v>5.7000000000000002E-2</v>
      </c>
      <c r="J18" s="18">
        <v>7.9397042902367584E-2</v>
      </c>
      <c r="K18" s="160">
        <v>0.73803874102564115</v>
      </c>
      <c r="L18" s="18">
        <v>4.6694649999999997E-2</v>
      </c>
      <c r="M18" s="34"/>
      <c r="N18" s="124"/>
    </row>
    <row r="19" spans="1:14" x14ac:dyDescent="0.25">
      <c r="A19" s="72" t="s">
        <v>70</v>
      </c>
      <c r="B19" s="12" t="s">
        <v>27</v>
      </c>
      <c r="C19" s="104">
        <v>43830</v>
      </c>
      <c r="D19" s="104">
        <v>43832</v>
      </c>
      <c r="E19" s="104">
        <v>43839</v>
      </c>
      <c r="F19" s="40" t="s">
        <v>9</v>
      </c>
      <c r="G19" s="15">
        <v>0.46662970122054542</v>
      </c>
      <c r="H19" s="15">
        <v>0.53337029877945463</v>
      </c>
      <c r="I19" s="53">
        <v>5.3099999999999994E-2</v>
      </c>
      <c r="J19" s="18">
        <v>7.9287053905675073E-2</v>
      </c>
      <c r="K19" s="160">
        <v>0.73598716455696223</v>
      </c>
      <c r="L19" s="55">
        <v>4.5753240000000001E-2</v>
      </c>
      <c r="M19" s="34"/>
      <c r="N19" s="124"/>
    </row>
    <row r="20" spans="1:14" x14ac:dyDescent="0.25">
      <c r="A20" s="72" t="s">
        <v>70</v>
      </c>
      <c r="B20" s="12" t="s">
        <v>27</v>
      </c>
      <c r="C20" s="104">
        <v>43861</v>
      </c>
      <c r="D20" s="104">
        <v>43864</v>
      </c>
      <c r="E20" s="104">
        <v>43871</v>
      </c>
      <c r="F20" s="40" t="s">
        <v>9</v>
      </c>
      <c r="G20" s="15">
        <v>0.44158518963846388</v>
      </c>
      <c r="H20" s="15">
        <v>0.55841481036153617</v>
      </c>
      <c r="I20" s="53">
        <v>5.4100000000000002E-2</v>
      </c>
      <c r="J20" s="18">
        <v>7.9196810894117245E-2</v>
      </c>
      <c r="K20" s="160">
        <v>0.7341283700000002</v>
      </c>
      <c r="L20" s="18">
        <v>4.5428280000000001E-2</v>
      </c>
      <c r="M20" s="34"/>
      <c r="N20" s="124"/>
    </row>
    <row r="21" spans="1:14" x14ac:dyDescent="0.25">
      <c r="A21" s="72" t="s">
        <v>70</v>
      </c>
      <c r="B21" s="12" t="s">
        <v>27</v>
      </c>
      <c r="C21" s="104">
        <v>43889</v>
      </c>
      <c r="D21" s="104">
        <v>43892</v>
      </c>
      <c r="E21" s="104">
        <v>43899</v>
      </c>
      <c r="F21" s="40" t="s">
        <v>9</v>
      </c>
      <c r="G21" s="15">
        <v>0.39646441111068065</v>
      </c>
      <c r="H21" s="15">
        <v>0.60353558888931946</v>
      </c>
      <c r="I21" s="53">
        <v>5.9299999999999999E-2</v>
      </c>
      <c r="J21" s="18">
        <v>7.9117378083401843E-2</v>
      </c>
      <c r="K21" s="160">
        <v>0.73236903580246926</v>
      </c>
      <c r="L21" s="18">
        <v>4.6825869999999999E-2</v>
      </c>
      <c r="M21" s="34"/>
      <c r="N21" s="124"/>
    </row>
    <row r="22" spans="1:14" x14ac:dyDescent="0.25">
      <c r="A22" s="72" t="s">
        <v>70</v>
      </c>
      <c r="B22" s="12" t="s">
        <v>27</v>
      </c>
      <c r="C22" s="132">
        <v>43921</v>
      </c>
      <c r="D22" s="132">
        <v>43922</v>
      </c>
      <c r="E22" s="132">
        <v>43929</v>
      </c>
      <c r="F22" s="40" t="s">
        <v>9</v>
      </c>
      <c r="G22" s="15">
        <v>0.72423587588417637</v>
      </c>
      <c r="H22" s="15">
        <v>0.27576412411582357</v>
      </c>
      <c r="I22" s="53">
        <v>0.18559999999999999</v>
      </c>
      <c r="J22" s="18">
        <v>7.9058006843470405E-2</v>
      </c>
      <c r="K22" s="160">
        <v>0.73068108902439044</v>
      </c>
      <c r="L22" s="55">
        <v>9.4581689999999996E-2</v>
      </c>
      <c r="M22" s="34"/>
      <c r="N22" s="124"/>
    </row>
    <row r="23" spans="1:14" x14ac:dyDescent="0.25">
      <c r="A23" s="72" t="s">
        <v>70</v>
      </c>
      <c r="B23" s="12" t="s">
        <v>27</v>
      </c>
      <c r="C23" s="132">
        <v>43951</v>
      </c>
      <c r="D23" s="132">
        <v>43955</v>
      </c>
      <c r="E23" s="132">
        <v>43962</v>
      </c>
      <c r="F23" s="40" t="s">
        <v>9</v>
      </c>
      <c r="G23" s="15">
        <v>0.73007419960589792</v>
      </c>
      <c r="H23" s="15">
        <v>0.26992580039410208</v>
      </c>
      <c r="I23" s="53">
        <v>6.6699999999999995E-2</v>
      </c>
      <c r="J23" s="18">
        <v>7.8996393487968289E-2</v>
      </c>
      <c r="K23" s="160">
        <v>0.72891854216867491</v>
      </c>
      <c r="L23" s="55">
        <v>9.7630870000000008E-2</v>
      </c>
      <c r="M23" s="34"/>
      <c r="N23" s="124"/>
    </row>
    <row r="24" spans="1:14" x14ac:dyDescent="0.25">
      <c r="A24" s="72" t="s">
        <v>70</v>
      </c>
      <c r="B24" s="12" t="s">
        <v>27</v>
      </c>
      <c r="C24" s="132">
        <v>43980</v>
      </c>
      <c r="D24" s="132">
        <v>43984</v>
      </c>
      <c r="E24" s="132">
        <v>43991</v>
      </c>
      <c r="F24" s="40" t="s">
        <v>9</v>
      </c>
      <c r="G24" s="15">
        <v>0.89883560393204198</v>
      </c>
      <c r="H24" s="15">
        <v>0.10116439606795796</v>
      </c>
      <c r="I24" s="53">
        <v>6.1600000000000002E-2</v>
      </c>
      <c r="J24" s="18">
        <v>7.8918595530185945E-2</v>
      </c>
      <c r="K24" s="160">
        <v>0.72700695595238107</v>
      </c>
      <c r="L24" s="18">
        <v>0.10102559</v>
      </c>
      <c r="M24" s="34"/>
      <c r="N24" s="124"/>
    </row>
    <row r="25" spans="1:14" x14ac:dyDescent="0.25">
      <c r="A25" s="75"/>
      <c r="B25" s="81"/>
      <c r="C25" s="76"/>
      <c r="D25" s="76"/>
      <c r="E25" s="76"/>
      <c r="F25" s="77"/>
      <c r="G25" s="78"/>
      <c r="H25" s="78"/>
      <c r="I25" s="82"/>
      <c r="J25" s="80"/>
      <c r="K25" s="79"/>
      <c r="L25" s="80"/>
      <c r="N25" s="49"/>
    </row>
    <row r="26" spans="1:14" s="21" customFormat="1" ht="32.25" customHeight="1" x14ac:dyDescent="0.25">
      <c r="A26" s="191" t="s">
        <v>116</v>
      </c>
      <c r="B26" s="191"/>
      <c r="C26" s="191"/>
      <c r="D26" s="191"/>
      <c r="E26" s="191"/>
      <c r="F26" s="191"/>
      <c r="G26" s="191"/>
      <c r="H26" s="191"/>
      <c r="I26" s="191"/>
      <c r="J26" s="191"/>
      <c r="K26" s="191"/>
      <c r="L26" s="191"/>
    </row>
    <row r="28" spans="1:14" s="65" customFormat="1" ht="12.75" x14ac:dyDescent="0.2">
      <c r="A28" s="67" t="s">
        <v>87</v>
      </c>
      <c r="B28" s="66"/>
      <c r="C28" s="66"/>
      <c r="D28" s="67"/>
      <c r="E28" s="66"/>
      <c r="F28" s="66"/>
      <c r="G28" s="66"/>
      <c r="H28" s="66"/>
      <c r="I28" s="66"/>
      <c r="J28" s="66"/>
      <c r="K28" s="66"/>
      <c r="L28" s="66"/>
    </row>
    <row r="29" spans="1:14" s="65" customFormat="1" ht="12.75" x14ac:dyDescent="0.2">
      <c r="A29" s="173" t="s">
        <v>88</v>
      </c>
      <c r="B29" s="173"/>
      <c r="C29" s="173"/>
      <c r="D29" s="173"/>
      <c r="E29" s="173"/>
      <c r="F29" s="173"/>
      <c r="G29" s="173"/>
      <c r="H29" s="173"/>
      <c r="I29" s="173"/>
      <c r="J29" s="173"/>
      <c r="K29" s="173"/>
      <c r="L29" s="173"/>
    </row>
    <row r="30" spans="1:14" s="65" customFormat="1" ht="32.65" customHeight="1" x14ac:dyDescent="0.2">
      <c r="A30" s="169" t="s">
        <v>89</v>
      </c>
      <c r="B30" s="169"/>
      <c r="C30" s="169"/>
      <c r="D30" s="169"/>
      <c r="E30" s="169"/>
      <c r="F30" s="169"/>
      <c r="G30" s="169"/>
      <c r="H30" s="169"/>
      <c r="I30" s="169"/>
      <c r="J30" s="169"/>
      <c r="K30" s="169"/>
      <c r="L30" s="169"/>
    </row>
    <row r="31" spans="1:14" s="65" customFormat="1" ht="28.5" customHeight="1" x14ac:dyDescent="0.2">
      <c r="A31" s="169" t="s">
        <v>90</v>
      </c>
      <c r="B31" s="169"/>
      <c r="C31" s="169"/>
      <c r="D31" s="169"/>
      <c r="E31" s="169"/>
      <c r="F31" s="169"/>
      <c r="G31" s="169"/>
      <c r="H31" s="169"/>
      <c r="I31" s="169"/>
      <c r="J31" s="169"/>
      <c r="K31" s="169"/>
      <c r="L31" s="169"/>
    </row>
    <row r="32" spans="1:14" s="65" customFormat="1" ht="12.75" x14ac:dyDescent="0.2">
      <c r="A32" s="173" t="s">
        <v>91</v>
      </c>
      <c r="B32" s="173"/>
      <c r="C32" s="173"/>
      <c r="D32" s="173"/>
      <c r="E32" s="173"/>
      <c r="F32" s="173"/>
      <c r="G32" s="173"/>
      <c r="H32" s="173"/>
      <c r="I32" s="173"/>
      <c r="J32" s="173"/>
      <c r="K32" s="173"/>
      <c r="L32" s="173"/>
    </row>
    <row r="33" spans="1:12" s="65" customFormat="1" ht="12.75" x14ac:dyDescent="0.2">
      <c r="A33" s="66" t="s">
        <v>92</v>
      </c>
      <c r="B33" s="66"/>
      <c r="C33" s="66"/>
      <c r="D33" s="66"/>
      <c r="E33" s="66"/>
      <c r="F33" s="66"/>
      <c r="G33" s="66"/>
      <c r="H33" s="66"/>
      <c r="I33" s="66"/>
      <c r="J33" s="66"/>
      <c r="K33" s="66"/>
      <c r="L33" s="66"/>
    </row>
    <row r="34" spans="1:12" s="65" customFormat="1" ht="105.75" customHeight="1" x14ac:dyDescent="0.2">
      <c r="A34" s="169" t="s">
        <v>93</v>
      </c>
      <c r="B34" s="169"/>
      <c r="C34" s="169"/>
      <c r="D34" s="169"/>
      <c r="E34" s="169"/>
      <c r="F34" s="169"/>
      <c r="G34" s="169"/>
      <c r="H34" s="169"/>
      <c r="I34" s="169"/>
      <c r="J34" s="169"/>
      <c r="K34" s="169"/>
      <c r="L34" s="169"/>
    </row>
  </sheetData>
  <mergeCells count="25">
    <mergeCell ref="A9:L9"/>
    <mergeCell ref="A1:G1"/>
    <mergeCell ref="A3:G3"/>
    <mergeCell ref="A6:L6"/>
    <mergeCell ref="A7:G7"/>
    <mergeCell ref="A8:L8"/>
    <mergeCell ref="A12:L12"/>
    <mergeCell ref="A26:L26"/>
    <mergeCell ref="G10:G11"/>
    <mergeCell ref="H10:H11"/>
    <mergeCell ref="I10:I11"/>
    <mergeCell ref="J10:J11"/>
    <mergeCell ref="K10:K11"/>
    <mergeCell ref="L10:L11"/>
    <mergeCell ref="A10:A11"/>
    <mergeCell ref="D10:D11"/>
    <mergeCell ref="F10:F11"/>
    <mergeCell ref="B10:B11"/>
    <mergeCell ref="C10:C11"/>
    <mergeCell ref="E10:E11"/>
    <mergeCell ref="A29:L29"/>
    <mergeCell ref="A30:L30"/>
    <mergeCell ref="A31:L31"/>
    <mergeCell ref="A32:L32"/>
    <mergeCell ref="A34:L34"/>
  </mergeCells>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N34"/>
  <sheetViews>
    <sheetView zoomScale="85" zoomScaleNormal="85" workbookViewId="0">
      <selection activeCell="A10" sqref="A10:A11"/>
    </sheetView>
  </sheetViews>
  <sheetFormatPr defaultColWidth="8.42578125" defaultRowHeight="15" x14ac:dyDescent="0.25"/>
  <cols>
    <col min="1" max="1" width="14.42578125" style="19" customWidth="1"/>
    <col min="2" max="2" width="11.42578125" style="19" customWidth="1"/>
    <col min="3" max="3" width="14.42578125" style="19" customWidth="1"/>
    <col min="4" max="5" width="13.42578125" style="19" customWidth="1"/>
    <col min="6" max="6" width="10.42578125" style="19" customWidth="1"/>
    <col min="7" max="7" width="16.42578125" style="19" customWidth="1"/>
    <col min="8" max="8" width="17.7109375" style="19" customWidth="1"/>
    <col min="9" max="12" width="14.42578125" style="19" customWidth="1"/>
    <col min="13" max="16384" width="8.42578125" style="19"/>
  </cols>
  <sheetData>
    <row r="1" spans="1:13" x14ac:dyDescent="0.25">
      <c r="A1" s="206"/>
      <c r="B1" s="206"/>
      <c r="C1" s="206"/>
      <c r="D1" s="206"/>
      <c r="E1" s="206"/>
      <c r="F1" s="206"/>
      <c r="G1" s="206"/>
    </row>
    <row r="2" spans="1:13" x14ac:dyDescent="0.25">
      <c r="A2" s="37"/>
      <c r="B2" s="37"/>
      <c r="C2" s="37"/>
      <c r="D2" s="37"/>
      <c r="E2" s="37"/>
      <c r="F2" s="37"/>
      <c r="G2" s="37"/>
    </row>
    <row r="3" spans="1:13" s="2" customFormat="1" x14ac:dyDescent="0.25">
      <c r="A3" s="193"/>
      <c r="B3" s="193"/>
      <c r="C3" s="193"/>
      <c r="D3" s="193"/>
      <c r="E3" s="193"/>
      <c r="F3" s="193"/>
      <c r="G3" s="193"/>
    </row>
    <row r="4" spans="1:13" s="2" customFormat="1" x14ac:dyDescent="0.25">
      <c r="A4" s="51"/>
      <c r="B4" s="51"/>
      <c r="C4" s="71"/>
      <c r="D4" s="71"/>
      <c r="E4" s="51"/>
      <c r="F4" s="71"/>
      <c r="G4" s="51"/>
    </row>
    <row r="5" spans="1:13" s="2" customFormat="1" x14ac:dyDescent="0.25">
      <c r="A5" s="51"/>
      <c r="B5" s="51"/>
      <c r="C5" s="71"/>
      <c r="D5" s="71"/>
      <c r="E5" s="51"/>
      <c r="F5" s="71"/>
      <c r="G5" s="51"/>
    </row>
    <row r="6" spans="1:13" s="8" customFormat="1" x14ac:dyDescent="0.25">
      <c r="A6" s="179" t="s">
        <v>55</v>
      </c>
      <c r="B6" s="179"/>
      <c r="C6" s="179"/>
      <c r="D6" s="179"/>
      <c r="E6" s="179"/>
      <c r="F6" s="179"/>
      <c r="G6" s="179"/>
      <c r="H6" s="179"/>
      <c r="I6" s="179"/>
      <c r="J6" s="179"/>
      <c r="K6" s="179"/>
      <c r="L6" s="179"/>
    </row>
    <row r="7" spans="1:13" s="8" customFormat="1" x14ac:dyDescent="0.25">
      <c r="A7" s="194"/>
      <c r="B7" s="194"/>
      <c r="C7" s="194"/>
      <c r="D7" s="194"/>
      <c r="E7" s="194"/>
      <c r="F7" s="194"/>
      <c r="G7" s="194"/>
    </row>
    <row r="8" spans="1:13" s="8" customFormat="1" ht="44.25" customHeight="1" x14ac:dyDescent="0.25">
      <c r="A8" s="182" t="s">
        <v>23</v>
      </c>
      <c r="B8" s="182"/>
      <c r="C8" s="182"/>
      <c r="D8" s="182"/>
      <c r="E8" s="182"/>
      <c r="F8" s="182"/>
      <c r="G8" s="182"/>
      <c r="H8" s="182"/>
      <c r="I8" s="182"/>
      <c r="J8" s="182"/>
      <c r="K8" s="182"/>
      <c r="L8" s="182"/>
    </row>
    <row r="9" spans="1:13" s="8" customFormat="1" ht="46.35" customHeight="1" x14ac:dyDescent="0.25">
      <c r="A9" s="205" t="s">
        <v>24</v>
      </c>
      <c r="B9" s="205"/>
      <c r="C9" s="205"/>
      <c r="D9" s="205"/>
      <c r="E9" s="205"/>
      <c r="F9" s="205"/>
      <c r="G9" s="205"/>
      <c r="H9" s="205"/>
      <c r="I9" s="205"/>
      <c r="J9" s="205"/>
      <c r="K9" s="205"/>
      <c r="L9" s="205"/>
    </row>
    <row r="10" spans="1:13" ht="15.4" customHeight="1" x14ac:dyDescent="0.25">
      <c r="A10" s="183" t="s">
        <v>22</v>
      </c>
      <c r="B10" s="183" t="s">
        <v>1</v>
      </c>
      <c r="C10" s="185" t="s">
        <v>113</v>
      </c>
      <c r="D10" s="183" t="s">
        <v>0</v>
      </c>
      <c r="E10" s="183" t="s">
        <v>94</v>
      </c>
      <c r="F10" s="183" t="s">
        <v>86</v>
      </c>
      <c r="G10" s="183" t="s">
        <v>5</v>
      </c>
      <c r="H10" s="183" t="s">
        <v>6</v>
      </c>
      <c r="I10" s="183" t="s">
        <v>81</v>
      </c>
      <c r="J10" s="183" t="s">
        <v>82</v>
      </c>
      <c r="K10" s="183" t="s">
        <v>83</v>
      </c>
      <c r="L10" s="187" t="s">
        <v>96</v>
      </c>
    </row>
    <row r="11" spans="1:13" ht="33.4" customHeight="1" x14ac:dyDescent="0.25">
      <c r="A11" s="184"/>
      <c r="B11" s="184"/>
      <c r="C11" s="186"/>
      <c r="D11" s="184"/>
      <c r="E11" s="184"/>
      <c r="F11" s="184"/>
      <c r="G11" s="184"/>
      <c r="H11" s="184"/>
      <c r="I11" s="184"/>
      <c r="J11" s="184"/>
      <c r="K11" s="184"/>
      <c r="L11" s="188"/>
    </row>
    <row r="12" spans="1:13" ht="24.75" customHeight="1" x14ac:dyDescent="0.25">
      <c r="A12" s="174" t="s">
        <v>69</v>
      </c>
      <c r="B12" s="175"/>
      <c r="C12" s="175"/>
      <c r="D12" s="175"/>
      <c r="E12" s="175"/>
      <c r="F12" s="175"/>
      <c r="G12" s="175"/>
      <c r="H12" s="175"/>
      <c r="I12" s="175"/>
      <c r="J12" s="175"/>
      <c r="K12" s="175"/>
      <c r="L12" s="175"/>
    </row>
    <row r="13" spans="1:13" x14ac:dyDescent="0.25">
      <c r="A13" s="72" t="s">
        <v>68</v>
      </c>
      <c r="B13" s="12" t="s">
        <v>27</v>
      </c>
      <c r="C13" s="42">
        <v>43644</v>
      </c>
      <c r="D13" s="42">
        <v>43647</v>
      </c>
      <c r="E13" s="42">
        <v>43655</v>
      </c>
      <c r="F13" s="40" t="s">
        <v>9</v>
      </c>
      <c r="G13" s="15">
        <v>0.68216166214852747</v>
      </c>
      <c r="H13" s="15">
        <v>0.31783833785147259</v>
      </c>
      <c r="I13" s="53">
        <v>3.3099999999999997E-2</v>
      </c>
      <c r="J13" s="73">
        <v>4.9391180410333246E-2</v>
      </c>
      <c r="K13" s="162">
        <v>0.48812441232876697</v>
      </c>
      <c r="L13" s="18">
        <v>3.7845620000000003E-2</v>
      </c>
      <c r="M13" s="34"/>
    </row>
    <row r="14" spans="1:13" x14ac:dyDescent="0.25">
      <c r="A14" s="72" t="s">
        <v>68</v>
      </c>
      <c r="B14" s="12" t="s">
        <v>27</v>
      </c>
      <c r="C14" s="42">
        <v>43677</v>
      </c>
      <c r="D14" s="42">
        <v>43678</v>
      </c>
      <c r="E14" s="42">
        <v>43685</v>
      </c>
      <c r="F14" s="40" t="s">
        <v>9</v>
      </c>
      <c r="G14" s="15">
        <v>0.66383666373190386</v>
      </c>
      <c r="H14" s="15">
        <v>0.33616333626809619</v>
      </c>
      <c r="I14" s="53">
        <v>3.32E-2</v>
      </c>
      <c r="J14" s="73">
        <v>4.9195027927160746E-2</v>
      </c>
      <c r="K14" s="162">
        <v>0.48596903648648632</v>
      </c>
      <c r="L14" s="18">
        <v>3.714721E-2</v>
      </c>
      <c r="M14" s="34"/>
    </row>
    <row r="15" spans="1:13" x14ac:dyDescent="0.25">
      <c r="A15" s="72" t="s">
        <v>68</v>
      </c>
      <c r="B15" s="12" t="s">
        <v>27</v>
      </c>
      <c r="C15" s="42">
        <v>43707</v>
      </c>
      <c r="D15" s="42">
        <v>43711</v>
      </c>
      <c r="E15" s="42">
        <v>43718</v>
      </c>
      <c r="F15" s="40" t="s">
        <v>9</v>
      </c>
      <c r="G15" s="15">
        <v>0.4396885829660841</v>
      </c>
      <c r="H15" s="15">
        <v>0.56031141703391596</v>
      </c>
      <c r="I15" s="53">
        <v>2.93E-2</v>
      </c>
      <c r="J15" s="73">
        <v>4.9001674520951041E-2</v>
      </c>
      <c r="K15" s="162">
        <v>0.48387820399999981</v>
      </c>
      <c r="L15" s="18">
        <v>4.0322649999999995E-2</v>
      </c>
      <c r="M15" s="34"/>
    </row>
    <row r="16" spans="1:13" x14ac:dyDescent="0.25">
      <c r="A16" s="90" t="s">
        <v>68</v>
      </c>
      <c r="B16" s="109" t="s">
        <v>27</v>
      </c>
      <c r="C16" s="103">
        <v>43738</v>
      </c>
      <c r="D16" s="103">
        <v>43739</v>
      </c>
      <c r="E16" s="103">
        <v>43746</v>
      </c>
      <c r="F16" s="84" t="s">
        <v>9</v>
      </c>
      <c r="G16" s="106">
        <v>0.43441004500444419</v>
      </c>
      <c r="H16" s="106">
        <v>0.56558995499555575</v>
      </c>
      <c r="I16" s="113">
        <v>3.0300000000000001E-2</v>
      </c>
      <c r="J16" s="114">
        <v>4.8815283154411838E-2</v>
      </c>
      <c r="K16" s="163">
        <v>0.48188264342105241</v>
      </c>
      <c r="L16" s="108">
        <v>4.0773110000000001E-2</v>
      </c>
      <c r="M16" s="34"/>
    </row>
    <row r="17" spans="1:14" x14ac:dyDescent="0.25">
      <c r="A17" s="72" t="s">
        <v>68</v>
      </c>
      <c r="B17" s="12" t="s">
        <v>27</v>
      </c>
      <c r="C17" s="104">
        <v>43769</v>
      </c>
      <c r="D17" s="104">
        <v>43773</v>
      </c>
      <c r="E17" s="104">
        <v>43781</v>
      </c>
      <c r="F17" s="40" t="s">
        <v>9</v>
      </c>
      <c r="G17" s="15">
        <v>0.38680787877214867</v>
      </c>
      <c r="H17" s="15">
        <v>0.61319212122785138</v>
      </c>
      <c r="I17" s="53">
        <v>2.9900000000000003E-2</v>
      </c>
      <c r="J17" s="73">
        <v>4.8634126935385588E-2</v>
      </c>
      <c r="K17" s="162">
        <v>0.47997528571428549</v>
      </c>
      <c r="L17" s="18">
        <v>4.0058379999999998E-2</v>
      </c>
      <c r="M17" s="34"/>
    </row>
    <row r="18" spans="1:14" x14ac:dyDescent="0.25">
      <c r="A18" s="72" t="s">
        <v>68</v>
      </c>
      <c r="B18" s="12" t="s">
        <v>27</v>
      </c>
      <c r="C18" s="104">
        <v>43798</v>
      </c>
      <c r="D18" s="104">
        <v>43801</v>
      </c>
      <c r="E18" s="104">
        <v>43808</v>
      </c>
      <c r="F18" s="40" t="s">
        <v>9</v>
      </c>
      <c r="G18" s="15">
        <v>0.37657438364931883</v>
      </c>
      <c r="H18" s="15">
        <v>0.62342561635068117</v>
      </c>
      <c r="I18" s="53">
        <v>3.0299999999999997E-2</v>
      </c>
      <c r="J18" s="73">
        <v>4.8454167091434922E-2</v>
      </c>
      <c r="K18" s="162">
        <v>0.47811575384615362</v>
      </c>
      <c r="L18" s="18">
        <v>3.5083910000000003E-2</v>
      </c>
      <c r="M18" s="34"/>
      <c r="N18" s="124"/>
    </row>
    <row r="19" spans="1:14" x14ac:dyDescent="0.25">
      <c r="A19" s="72" t="s">
        <v>68</v>
      </c>
      <c r="B19" s="12" t="s">
        <v>27</v>
      </c>
      <c r="C19" s="104">
        <v>43830</v>
      </c>
      <c r="D19" s="104">
        <v>43832</v>
      </c>
      <c r="E19" s="104">
        <v>43839</v>
      </c>
      <c r="F19" s="40" t="s">
        <v>9</v>
      </c>
      <c r="G19" s="15">
        <v>0.40855024458824857</v>
      </c>
      <c r="H19" s="15">
        <v>0.59144975541175138</v>
      </c>
      <c r="I19" s="53">
        <v>0.03</v>
      </c>
      <c r="J19" s="73">
        <v>4.827896447585911E-2</v>
      </c>
      <c r="K19" s="162">
        <v>0.47633560886075926</v>
      </c>
      <c r="L19" s="55">
        <v>3.5062370000000002E-2</v>
      </c>
      <c r="M19" s="34"/>
      <c r="N19" s="124"/>
    </row>
    <row r="20" spans="1:14" x14ac:dyDescent="0.25">
      <c r="A20" s="72" t="s">
        <v>68</v>
      </c>
      <c r="B20" s="12" t="s">
        <v>27</v>
      </c>
      <c r="C20" s="104">
        <v>43861</v>
      </c>
      <c r="D20" s="104">
        <v>43864</v>
      </c>
      <c r="E20" s="104">
        <v>43871</v>
      </c>
      <c r="F20" s="40" t="s">
        <v>9</v>
      </c>
      <c r="G20" s="15">
        <v>0.38202998950629791</v>
      </c>
      <c r="H20" s="15">
        <v>0.61797001049370215</v>
      </c>
      <c r="I20" s="53">
        <v>2.75E-2</v>
      </c>
      <c r="J20" s="73">
        <v>4.8112137775108629E-2</v>
      </c>
      <c r="K20" s="162">
        <v>0.47466962374999977</v>
      </c>
      <c r="L20" s="18">
        <v>3.6569950000000004E-2</v>
      </c>
      <c r="M20" s="34"/>
      <c r="N20" s="124"/>
    </row>
    <row r="21" spans="1:14" x14ac:dyDescent="0.25">
      <c r="A21" s="72" t="s">
        <v>68</v>
      </c>
      <c r="B21" s="12" t="s">
        <v>27</v>
      </c>
      <c r="C21" s="104">
        <v>43889</v>
      </c>
      <c r="D21" s="104">
        <v>43892</v>
      </c>
      <c r="E21" s="104">
        <v>43899</v>
      </c>
      <c r="F21" s="40" t="s">
        <v>9</v>
      </c>
      <c r="G21" s="15">
        <v>0.35359113362156119</v>
      </c>
      <c r="H21" s="15">
        <v>0.64640886637843875</v>
      </c>
      <c r="I21" s="53">
        <v>2.58E-2</v>
      </c>
      <c r="J21" s="73">
        <v>4.7949750539198942E-2</v>
      </c>
      <c r="K21" s="162">
        <v>0.4730791456790121</v>
      </c>
      <c r="L21" s="18">
        <v>3.6682090000000001E-2</v>
      </c>
      <c r="M21" s="34"/>
      <c r="N21" s="124"/>
    </row>
    <row r="22" spans="1:14" x14ac:dyDescent="0.25">
      <c r="A22" s="72" t="s">
        <v>68</v>
      </c>
      <c r="B22" s="12" t="s">
        <v>27</v>
      </c>
      <c r="C22" s="132">
        <v>43921</v>
      </c>
      <c r="D22" s="132">
        <v>43922</v>
      </c>
      <c r="E22" s="132">
        <v>43929</v>
      </c>
      <c r="F22" s="40" t="s">
        <v>9</v>
      </c>
      <c r="G22" s="15">
        <v>0.5321645645985188</v>
      </c>
      <c r="H22" s="15">
        <v>0.46783543540148126</v>
      </c>
      <c r="I22" s="53">
        <v>3.9900000000000005E-2</v>
      </c>
      <c r="J22" s="73">
        <v>4.7796894321578583E-2</v>
      </c>
      <c r="K22" s="162">
        <v>0.4715767963414631</v>
      </c>
      <c r="L22" s="55">
        <v>6.5790360000000006E-2</v>
      </c>
      <c r="M22" s="34"/>
      <c r="N22" s="124"/>
    </row>
    <row r="23" spans="1:14" x14ac:dyDescent="0.25">
      <c r="A23" s="72" t="s">
        <v>68</v>
      </c>
      <c r="B23" s="12" t="s">
        <v>27</v>
      </c>
      <c r="C23" s="132">
        <v>43951</v>
      </c>
      <c r="D23" s="132">
        <v>43955</v>
      </c>
      <c r="E23" s="132">
        <v>43962</v>
      </c>
      <c r="F23" s="40" t="s">
        <v>9</v>
      </c>
      <c r="G23" s="15">
        <v>0.62171483671444638</v>
      </c>
      <c r="H23" s="15">
        <v>0.37828516328555356</v>
      </c>
      <c r="I23" s="53">
        <v>3.04E-2</v>
      </c>
      <c r="J23" s="73">
        <v>4.7600000000000003E-2</v>
      </c>
      <c r="K23" s="162">
        <v>0.47010930843373461</v>
      </c>
      <c r="L23" s="55">
        <v>7.4081359999999999E-2</v>
      </c>
      <c r="M23" s="34"/>
      <c r="N23" s="124"/>
    </row>
    <row r="24" spans="1:14" x14ac:dyDescent="0.25">
      <c r="A24" s="72" t="s">
        <v>68</v>
      </c>
      <c r="B24" s="12" t="s">
        <v>27</v>
      </c>
      <c r="C24" s="132">
        <v>43980</v>
      </c>
      <c r="D24" s="132">
        <v>43984</v>
      </c>
      <c r="E24" s="132">
        <v>43991</v>
      </c>
      <c r="F24" s="40" t="s">
        <v>9</v>
      </c>
      <c r="G24" s="15">
        <v>0.55221906768565177</v>
      </c>
      <c r="H24" s="15">
        <v>0.44778093231434823</v>
      </c>
      <c r="I24" s="53">
        <v>2.7900000000000001E-2</v>
      </c>
      <c r="J24" s="73">
        <v>4.7494105492125085E-2</v>
      </c>
      <c r="K24" s="162">
        <v>0.46862973809523778</v>
      </c>
      <c r="L24" s="18">
        <v>7.4074870000000001E-2</v>
      </c>
      <c r="M24" s="34"/>
      <c r="N24" s="124"/>
    </row>
    <row r="25" spans="1:14" x14ac:dyDescent="0.25">
      <c r="A25" s="75"/>
      <c r="B25" s="81"/>
      <c r="C25" s="76"/>
      <c r="D25" s="76"/>
      <c r="E25" s="76"/>
      <c r="F25" s="77"/>
      <c r="G25" s="78"/>
      <c r="H25" s="78"/>
      <c r="I25" s="82"/>
      <c r="J25" s="83"/>
      <c r="K25" s="83"/>
      <c r="L25" s="80"/>
    </row>
    <row r="26" spans="1:14" s="21" customFormat="1" ht="32.25" customHeight="1" x14ac:dyDescent="0.25">
      <c r="A26" s="191" t="s">
        <v>116</v>
      </c>
      <c r="B26" s="191"/>
      <c r="C26" s="191"/>
      <c r="D26" s="191"/>
      <c r="E26" s="191"/>
      <c r="F26" s="191"/>
      <c r="G26" s="191"/>
      <c r="H26" s="191"/>
      <c r="I26" s="191"/>
      <c r="J26" s="191"/>
      <c r="K26" s="191"/>
      <c r="L26" s="191"/>
    </row>
    <row r="28" spans="1:14" s="65" customFormat="1" ht="12.75" x14ac:dyDescent="0.2">
      <c r="A28" s="67" t="s">
        <v>87</v>
      </c>
      <c r="B28" s="66"/>
      <c r="C28" s="66"/>
      <c r="D28" s="67"/>
      <c r="E28" s="66"/>
      <c r="F28" s="66"/>
      <c r="G28" s="66"/>
      <c r="H28" s="66"/>
      <c r="I28" s="66"/>
      <c r="J28" s="66"/>
      <c r="K28" s="66"/>
      <c r="L28" s="66"/>
    </row>
    <row r="29" spans="1:14" s="65" customFormat="1" ht="12.75" x14ac:dyDescent="0.2">
      <c r="A29" s="173" t="s">
        <v>88</v>
      </c>
      <c r="B29" s="173"/>
      <c r="C29" s="173"/>
      <c r="D29" s="173"/>
      <c r="E29" s="173"/>
      <c r="F29" s="173"/>
      <c r="G29" s="173"/>
      <c r="H29" s="173"/>
      <c r="I29" s="173"/>
      <c r="J29" s="173"/>
      <c r="K29" s="173"/>
      <c r="L29" s="173"/>
    </row>
    <row r="30" spans="1:14" s="65" customFormat="1" ht="32.65" customHeight="1" x14ac:dyDescent="0.2">
      <c r="A30" s="169" t="s">
        <v>89</v>
      </c>
      <c r="B30" s="169"/>
      <c r="C30" s="169"/>
      <c r="D30" s="169"/>
      <c r="E30" s="169"/>
      <c r="F30" s="169"/>
      <c r="G30" s="169"/>
      <c r="H30" s="169"/>
      <c r="I30" s="169"/>
      <c r="J30" s="169"/>
      <c r="K30" s="169"/>
      <c r="L30" s="169"/>
    </row>
    <row r="31" spans="1:14" s="65" customFormat="1" ht="32.25" customHeight="1" x14ac:dyDescent="0.2">
      <c r="A31" s="169" t="s">
        <v>90</v>
      </c>
      <c r="B31" s="169"/>
      <c r="C31" s="169"/>
      <c r="D31" s="169"/>
      <c r="E31" s="169"/>
      <c r="F31" s="169"/>
      <c r="G31" s="169"/>
      <c r="H31" s="169"/>
      <c r="I31" s="169"/>
      <c r="J31" s="169"/>
      <c r="K31" s="169"/>
      <c r="L31" s="169"/>
    </row>
    <row r="32" spans="1:14" s="65" customFormat="1" ht="12.75" x14ac:dyDescent="0.2">
      <c r="A32" s="173" t="s">
        <v>91</v>
      </c>
      <c r="B32" s="173"/>
      <c r="C32" s="173"/>
      <c r="D32" s="173"/>
      <c r="E32" s="173"/>
      <c r="F32" s="173"/>
      <c r="G32" s="173"/>
      <c r="H32" s="173"/>
      <c r="I32" s="173"/>
      <c r="J32" s="173"/>
      <c r="K32" s="173"/>
      <c r="L32" s="173"/>
    </row>
    <row r="33" spans="1:12" s="65" customFormat="1" ht="12.75" x14ac:dyDescent="0.2">
      <c r="A33" s="66" t="s">
        <v>92</v>
      </c>
      <c r="B33" s="66"/>
      <c r="C33" s="66"/>
      <c r="D33" s="66"/>
      <c r="E33" s="66"/>
      <c r="F33" s="66"/>
      <c r="G33" s="66"/>
      <c r="H33" s="66"/>
      <c r="I33" s="66"/>
      <c r="J33" s="66"/>
      <c r="K33" s="66"/>
      <c r="L33" s="66"/>
    </row>
    <row r="34" spans="1:12" s="65" customFormat="1" ht="107.85" customHeight="1" x14ac:dyDescent="0.2">
      <c r="A34" s="169" t="s">
        <v>93</v>
      </c>
      <c r="B34" s="169"/>
      <c r="C34" s="169"/>
      <c r="D34" s="169"/>
      <c r="E34" s="169"/>
      <c r="F34" s="169"/>
      <c r="G34" s="169"/>
      <c r="H34" s="169"/>
      <c r="I34" s="169"/>
      <c r="J34" s="169"/>
      <c r="K34" s="169"/>
      <c r="L34" s="169"/>
    </row>
  </sheetData>
  <mergeCells count="25">
    <mergeCell ref="A9:L9"/>
    <mergeCell ref="A1:G1"/>
    <mergeCell ref="A3:G3"/>
    <mergeCell ref="A6:L6"/>
    <mergeCell ref="A7:G7"/>
    <mergeCell ref="A8:L8"/>
    <mergeCell ref="A12:L12"/>
    <mergeCell ref="A26:L26"/>
    <mergeCell ref="G10:G11"/>
    <mergeCell ref="H10:H11"/>
    <mergeCell ref="I10:I11"/>
    <mergeCell ref="J10:J11"/>
    <mergeCell ref="K10:K11"/>
    <mergeCell ref="L10:L11"/>
    <mergeCell ref="D10:D11"/>
    <mergeCell ref="E10:E11"/>
    <mergeCell ref="F10:F11"/>
    <mergeCell ref="B10:B11"/>
    <mergeCell ref="C10:C11"/>
    <mergeCell ref="A10:A11"/>
    <mergeCell ref="A29:L29"/>
    <mergeCell ref="A30:L30"/>
    <mergeCell ref="A31:L31"/>
    <mergeCell ref="A32:L32"/>
    <mergeCell ref="A34:L3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O47"/>
  <sheetViews>
    <sheetView zoomScale="85" zoomScaleNormal="85" workbookViewId="0">
      <selection activeCell="A10" sqref="A10:A11"/>
    </sheetView>
  </sheetViews>
  <sheetFormatPr defaultColWidth="8.42578125" defaultRowHeight="15" x14ac:dyDescent="0.25"/>
  <cols>
    <col min="1" max="1" width="14.42578125" style="19" customWidth="1"/>
    <col min="2" max="2" width="11.42578125" style="19" customWidth="1"/>
    <col min="3" max="3" width="11.28515625" style="19" customWidth="1"/>
    <col min="4" max="4" width="12.28515625" style="19" customWidth="1"/>
    <col min="5" max="5" width="10.42578125" style="19" customWidth="1"/>
    <col min="6" max="6" width="11.42578125" style="19" customWidth="1"/>
    <col min="7" max="7" width="18.42578125" style="19" customWidth="1"/>
    <col min="8" max="8" width="16.7109375" style="19" customWidth="1"/>
    <col min="9" max="12" width="14.42578125" style="19" customWidth="1"/>
    <col min="13" max="16384" width="8.42578125" style="19"/>
  </cols>
  <sheetData>
    <row r="1" spans="1:13" x14ac:dyDescent="0.25">
      <c r="A1" s="206"/>
      <c r="B1" s="206"/>
      <c r="C1" s="206"/>
      <c r="D1" s="206"/>
      <c r="E1" s="206"/>
      <c r="F1" s="206"/>
      <c r="G1" s="206"/>
    </row>
    <row r="2" spans="1:13" x14ac:dyDescent="0.25">
      <c r="A2" s="37"/>
      <c r="B2" s="37"/>
      <c r="C2" s="37"/>
      <c r="D2" s="37"/>
      <c r="E2" s="37"/>
      <c r="F2" s="37"/>
      <c r="G2" s="37"/>
    </row>
    <row r="3" spans="1:13" s="2" customFormat="1" x14ac:dyDescent="0.25">
      <c r="A3" s="193"/>
      <c r="B3" s="193"/>
      <c r="C3" s="193"/>
      <c r="D3" s="193"/>
      <c r="E3" s="193"/>
      <c r="F3" s="193"/>
      <c r="G3" s="193"/>
    </row>
    <row r="4" spans="1:13" s="2" customFormat="1" x14ac:dyDescent="0.25">
      <c r="A4" s="54"/>
      <c r="B4" s="54"/>
      <c r="C4" s="71"/>
      <c r="D4" s="71"/>
      <c r="E4" s="54"/>
      <c r="F4" s="71"/>
      <c r="G4" s="54"/>
    </row>
    <row r="5" spans="1:13" s="2" customFormat="1" x14ac:dyDescent="0.25">
      <c r="A5" s="54"/>
      <c r="B5" s="54"/>
      <c r="C5" s="71"/>
      <c r="D5" s="71"/>
      <c r="E5" s="54"/>
      <c r="F5" s="71"/>
      <c r="G5" s="54"/>
    </row>
    <row r="6" spans="1:13" s="8" customFormat="1" x14ac:dyDescent="0.25">
      <c r="A6" s="179" t="s">
        <v>55</v>
      </c>
      <c r="B6" s="179"/>
      <c r="C6" s="179"/>
      <c r="D6" s="179"/>
      <c r="E6" s="179"/>
      <c r="F6" s="179"/>
      <c r="G6" s="179"/>
      <c r="H6" s="179"/>
      <c r="I6" s="179"/>
      <c r="J6" s="179"/>
      <c r="K6" s="179"/>
      <c r="L6" s="179"/>
    </row>
    <row r="7" spans="1:13" s="8" customFormat="1" x14ac:dyDescent="0.25">
      <c r="A7" s="194"/>
      <c r="B7" s="194"/>
      <c r="C7" s="194"/>
      <c r="D7" s="194"/>
      <c r="E7" s="194"/>
      <c r="F7" s="194"/>
      <c r="G7" s="194"/>
    </row>
    <row r="8" spans="1:13" s="8" customFormat="1" ht="44.25" customHeight="1" x14ac:dyDescent="0.25">
      <c r="A8" s="182" t="s">
        <v>23</v>
      </c>
      <c r="B8" s="182"/>
      <c r="C8" s="182"/>
      <c r="D8" s="182"/>
      <c r="E8" s="182"/>
      <c r="F8" s="182"/>
      <c r="G8" s="182"/>
      <c r="H8" s="182"/>
      <c r="I8" s="182"/>
      <c r="J8" s="182"/>
      <c r="K8" s="182"/>
      <c r="L8" s="182"/>
    </row>
    <row r="9" spans="1:13" s="8" customFormat="1" ht="46.35" customHeight="1" x14ac:dyDescent="0.25">
      <c r="A9" s="205" t="s">
        <v>24</v>
      </c>
      <c r="B9" s="205"/>
      <c r="C9" s="205"/>
      <c r="D9" s="205"/>
      <c r="E9" s="205"/>
      <c r="F9" s="205"/>
      <c r="G9" s="205"/>
      <c r="H9" s="205"/>
      <c r="I9" s="205"/>
      <c r="J9" s="205"/>
      <c r="K9" s="205"/>
      <c r="L9" s="205"/>
    </row>
    <row r="10" spans="1:13" ht="15.4" customHeight="1" x14ac:dyDescent="0.25">
      <c r="A10" s="183" t="s">
        <v>22</v>
      </c>
      <c r="B10" s="183" t="s">
        <v>1</v>
      </c>
      <c r="C10" s="185" t="s">
        <v>113</v>
      </c>
      <c r="D10" s="183" t="s">
        <v>0</v>
      </c>
      <c r="E10" s="183" t="s">
        <v>94</v>
      </c>
      <c r="F10" s="183" t="s">
        <v>86</v>
      </c>
      <c r="G10" s="183" t="s">
        <v>5</v>
      </c>
      <c r="H10" s="183" t="s">
        <v>6</v>
      </c>
      <c r="I10" s="183" t="s">
        <v>81</v>
      </c>
      <c r="J10" s="183" t="s">
        <v>82</v>
      </c>
      <c r="K10" s="183" t="s">
        <v>83</v>
      </c>
      <c r="L10" s="187" t="s">
        <v>96</v>
      </c>
    </row>
    <row r="11" spans="1:13" ht="33.4" customHeight="1" x14ac:dyDescent="0.25">
      <c r="A11" s="184"/>
      <c r="B11" s="184"/>
      <c r="C11" s="186"/>
      <c r="D11" s="184"/>
      <c r="E11" s="184"/>
      <c r="F11" s="184"/>
      <c r="G11" s="184"/>
      <c r="H11" s="184"/>
      <c r="I11" s="184"/>
      <c r="J11" s="184"/>
      <c r="K11" s="184"/>
      <c r="L11" s="188"/>
    </row>
    <row r="12" spans="1:13" ht="24.75" customHeight="1" x14ac:dyDescent="0.25">
      <c r="A12" s="174" t="s">
        <v>72</v>
      </c>
      <c r="B12" s="175"/>
      <c r="C12" s="175"/>
      <c r="D12" s="175"/>
      <c r="E12" s="175"/>
      <c r="F12" s="175"/>
      <c r="G12" s="175"/>
      <c r="H12" s="175"/>
      <c r="I12" s="175"/>
      <c r="J12" s="175"/>
      <c r="K12" s="175"/>
      <c r="L12" s="175"/>
      <c r="M12" s="56"/>
    </row>
    <row r="13" spans="1:13" x14ac:dyDescent="0.25">
      <c r="A13" s="72" t="s">
        <v>75</v>
      </c>
      <c r="B13" s="22" t="s">
        <v>27</v>
      </c>
      <c r="C13" s="42">
        <v>43644</v>
      </c>
      <c r="D13" s="42">
        <v>43647</v>
      </c>
      <c r="E13" s="42">
        <v>43654</v>
      </c>
      <c r="F13" s="40" t="s">
        <v>9</v>
      </c>
      <c r="G13" s="128">
        <v>0.27546276965901184</v>
      </c>
      <c r="H13" s="128">
        <v>0.72453723034098827</v>
      </c>
      <c r="I13" s="57">
        <v>2.9175970771159802E-2</v>
      </c>
      <c r="J13" s="44">
        <v>7.0838123792497945E-2</v>
      </c>
      <c r="K13" s="146">
        <v>0.66587691562499995</v>
      </c>
      <c r="L13" s="47">
        <v>8.6775439999999995E-2</v>
      </c>
      <c r="M13" s="34"/>
    </row>
    <row r="14" spans="1:13" x14ac:dyDescent="0.25">
      <c r="A14" s="72" t="s">
        <v>75</v>
      </c>
      <c r="B14" s="22" t="s">
        <v>27</v>
      </c>
      <c r="C14" s="42">
        <v>43677</v>
      </c>
      <c r="D14" s="42">
        <v>43678</v>
      </c>
      <c r="E14" s="42">
        <v>43685</v>
      </c>
      <c r="F14" s="40" t="s">
        <v>9</v>
      </c>
      <c r="G14" s="128">
        <v>0.29853942587646481</v>
      </c>
      <c r="H14" s="128">
        <v>0.70146057412353524</v>
      </c>
      <c r="I14" s="57">
        <v>2.5077909943283801E-2</v>
      </c>
      <c r="J14" s="44">
        <v>7.0630080977535259E-2</v>
      </c>
      <c r="K14" s="146">
        <v>0.66315358153846149</v>
      </c>
      <c r="L14" s="47">
        <v>8.575431E-2</v>
      </c>
      <c r="M14" s="34"/>
    </row>
    <row r="15" spans="1:13" x14ac:dyDescent="0.25">
      <c r="A15" s="72" t="s">
        <v>75</v>
      </c>
      <c r="B15" s="22" t="s">
        <v>27</v>
      </c>
      <c r="C15" s="42">
        <v>43707</v>
      </c>
      <c r="D15" s="42">
        <v>43710</v>
      </c>
      <c r="E15" s="42">
        <v>43717</v>
      </c>
      <c r="F15" s="40" t="s">
        <v>9</v>
      </c>
      <c r="G15" s="128">
        <v>0.21134262518184802</v>
      </c>
      <c r="H15" s="128">
        <v>0.78865737481815201</v>
      </c>
      <c r="I15" s="57">
        <v>3.3588540233044903E-2</v>
      </c>
      <c r="J15" s="44">
        <v>7.0421368474912233E-2</v>
      </c>
      <c r="K15" s="146">
        <v>0.66038838030303026</v>
      </c>
      <c r="L15" s="47">
        <v>8.802082E-2</v>
      </c>
      <c r="M15" s="34"/>
    </row>
    <row r="16" spans="1:13" x14ac:dyDescent="0.25">
      <c r="A16" s="90" t="s">
        <v>75</v>
      </c>
      <c r="B16" s="105" t="s">
        <v>27</v>
      </c>
      <c r="C16" s="129">
        <v>43738</v>
      </c>
      <c r="D16" s="129">
        <v>43739</v>
      </c>
      <c r="E16" s="129">
        <v>43746</v>
      </c>
      <c r="F16" s="84" t="s">
        <v>9</v>
      </c>
      <c r="G16" s="130">
        <v>0.15997333333333333</v>
      </c>
      <c r="H16" s="130">
        <v>0.84002666666666659</v>
      </c>
      <c r="I16" s="115">
        <v>2.2953474453639398E-2</v>
      </c>
      <c r="J16" s="87">
        <v>7.0214947644353196E-2</v>
      </c>
      <c r="K16" s="147">
        <v>0.65762398208955219</v>
      </c>
      <c r="L16" s="131">
        <v>8.803649999999999E-2</v>
      </c>
      <c r="M16" s="34"/>
    </row>
    <row r="17" spans="1:15" x14ac:dyDescent="0.25">
      <c r="A17" s="90" t="s">
        <v>75</v>
      </c>
      <c r="B17" s="105" t="s">
        <v>27</v>
      </c>
      <c r="C17" s="132">
        <v>43769</v>
      </c>
      <c r="D17" s="132">
        <v>43773</v>
      </c>
      <c r="E17" s="132">
        <v>43780</v>
      </c>
      <c r="F17" s="40" t="s">
        <v>9</v>
      </c>
      <c r="G17" s="128">
        <v>4.8886805718303221E-2</v>
      </c>
      <c r="H17" s="128">
        <v>0.95111319428169683</v>
      </c>
      <c r="I17" s="57">
        <v>1.9725654307429702E-2</v>
      </c>
      <c r="J17" s="44">
        <v>7.0004579324653218E-2</v>
      </c>
      <c r="K17" s="146">
        <v>0.65484901323529399</v>
      </c>
      <c r="L17" s="47">
        <v>8.7587740000000011E-2</v>
      </c>
      <c r="M17" s="34"/>
    </row>
    <row r="18" spans="1:15" x14ac:dyDescent="0.25">
      <c r="A18" s="90" t="s">
        <v>75</v>
      </c>
      <c r="B18" s="105" t="s">
        <v>27</v>
      </c>
      <c r="C18" s="132">
        <v>43798</v>
      </c>
      <c r="D18" s="132">
        <v>43801</v>
      </c>
      <c r="E18" s="132">
        <v>43808</v>
      </c>
      <c r="F18" s="40" t="s">
        <v>9</v>
      </c>
      <c r="G18" s="128">
        <v>5.3043969950725238E-3</v>
      </c>
      <c r="H18" s="128">
        <v>0.99469560300492754</v>
      </c>
      <c r="I18" s="57">
        <v>1.7009008414202324E-2</v>
      </c>
      <c r="J18" s="44">
        <v>6.9791909687489981E-2</v>
      </c>
      <c r="K18" s="146">
        <v>0.65207477536231873</v>
      </c>
      <c r="L18" s="47">
        <v>8.7733840000000007E-2</v>
      </c>
      <c r="M18" s="34"/>
      <c r="N18" s="124"/>
    </row>
    <row r="19" spans="1:15" x14ac:dyDescent="0.25">
      <c r="A19" s="90" t="s">
        <v>75</v>
      </c>
      <c r="B19" s="105" t="s">
        <v>27</v>
      </c>
      <c r="C19" s="132">
        <v>43830</v>
      </c>
      <c r="D19" s="132">
        <v>43832</v>
      </c>
      <c r="E19" s="132">
        <v>43839</v>
      </c>
      <c r="F19" s="40" t="s">
        <v>9</v>
      </c>
      <c r="G19" s="128">
        <v>0</v>
      </c>
      <c r="H19" s="128">
        <v>1</v>
      </c>
      <c r="I19" s="57">
        <v>1.2300283040283135E-2</v>
      </c>
      <c r="J19" s="44">
        <v>6.9572636179137309E-2</v>
      </c>
      <c r="K19" s="146">
        <v>0.64932287285714274</v>
      </c>
      <c r="L19" s="133">
        <v>8.7701890000000005E-2</v>
      </c>
      <c r="M19" s="34"/>
      <c r="N19" s="124"/>
    </row>
    <row r="20" spans="1:15" x14ac:dyDescent="0.25">
      <c r="A20" s="90" t="s">
        <v>75</v>
      </c>
      <c r="B20" s="105" t="s">
        <v>27</v>
      </c>
      <c r="C20" s="132">
        <v>43861</v>
      </c>
      <c r="D20" s="132">
        <v>43864</v>
      </c>
      <c r="E20" s="132">
        <v>43871</v>
      </c>
      <c r="F20" s="40" t="s">
        <v>9</v>
      </c>
      <c r="G20" s="128">
        <v>0</v>
      </c>
      <c r="H20" s="128">
        <v>1</v>
      </c>
      <c r="I20" s="57">
        <v>1.138667938020149E-2</v>
      </c>
      <c r="J20" s="44">
        <v>6.9365486898906981E-2</v>
      </c>
      <c r="K20" s="146">
        <v>0.64670286478873229</v>
      </c>
      <c r="L20" s="47">
        <v>8.7338789999999999E-2</v>
      </c>
      <c r="M20" s="34"/>
      <c r="N20" s="124"/>
    </row>
    <row r="21" spans="1:15" x14ac:dyDescent="0.25">
      <c r="A21" s="90" t="s">
        <v>75</v>
      </c>
      <c r="B21" s="105" t="s">
        <v>27</v>
      </c>
      <c r="C21" s="132">
        <v>43889</v>
      </c>
      <c r="D21" s="132">
        <v>43892</v>
      </c>
      <c r="E21" s="132">
        <v>43899</v>
      </c>
      <c r="F21" s="40" t="s">
        <v>9</v>
      </c>
      <c r="G21" s="128">
        <v>0</v>
      </c>
      <c r="H21" s="128">
        <v>1</v>
      </c>
      <c r="I21" s="57">
        <v>3.1474720065290647E-3</v>
      </c>
      <c r="J21" s="44">
        <v>6.9167231269652713E-2</v>
      </c>
      <c r="K21" s="146">
        <v>0.64414678611111098</v>
      </c>
      <c r="L21" s="47">
        <v>9.8462850000000005E-2</v>
      </c>
      <c r="M21" s="34"/>
      <c r="N21" s="124"/>
    </row>
    <row r="22" spans="1:15" x14ac:dyDescent="0.25">
      <c r="A22" s="90" t="s">
        <v>75</v>
      </c>
      <c r="B22" s="105" t="s">
        <v>27</v>
      </c>
      <c r="C22" s="132">
        <v>43921</v>
      </c>
      <c r="D22" s="132">
        <v>43922</v>
      </c>
      <c r="E22" s="132">
        <v>43929</v>
      </c>
      <c r="F22" s="40" t="s">
        <v>9</v>
      </c>
      <c r="G22" s="128">
        <v>0</v>
      </c>
      <c r="H22" s="128">
        <v>1</v>
      </c>
      <c r="I22" s="57">
        <v>2.6657061182388153E-3</v>
      </c>
      <c r="J22" s="44">
        <v>6.8984541065312349E-2</v>
      </c>
      <c r="K22" s="146">
        <v>0.6416202328767121</v>
      </c>
      <c r="L22" s="55">
        <v>0.1145586</v>
      </c>
      <c r="M22" s="34"/>
      <c r="N22" s="124"/>
    </row>
    <row r="23" spans="1:15" x14ac:dyDescent="0.25">
      <c r="A23" s="90" t="s">
        <v>75</v>
      </c>
      <c r="B23" s="105" t="s">
        <v>27</v>
      </c>
      <c r="C23" s="132">
        <v>43951</v>
      </c>
      <c r="D23" s="132">
        <v>43955</v>
      </c>
      <c r="E23" s="132">
        <v>43962</v>
      </c>
      <c r="F23" s="40" t="s">
        <v>9</v>
      </c>
      <c r="G23" s="128">
        <v>0</v>
      </c>
      <c r="H23" s="128">
        <v>1</v>
      </c>
      <c r="I23" s="57">
        <v>2.0073927190024728E-3</v>
      </c>
      <c r="J23" s="44">
        <v>6.88E-2</v>
      </c>
      <c r="K23" s="146">
        <v>0.63891724729729704</v>
      </c>
      <c r="L23" s="55">
        <v>0.11925109</v>
      </c>
      <c r="M23" s="34"/>
      <c r="N23" s="124"/>
    </row>
    <row r="24" spans="1:15" x14ac:dyDescent="0.25">
      <c r="A24" s="90" t="s">
        <v>75</v>
      </c>
      <c r="B24" s="105" t="s">
        <v>27</v>
      </c>
      <c r="C24" s="132">
        <v>43980</v>
      </c>
      <c r="D24" s="132">
        <v>43984</v>
      </c>
      <c r="E24" s="132">
        <v>43991</v>
      </c>
      <c r="F24" s="40" t="s">
        <v>9</v>
      </c>
      <c r="G24" s="128">
        <v>0</v>
      </c>
      <c r="H24" s="128">
        <v>1</v>
      </c>
      <c r="I24" s="57">
        <v>1.4549375641709555E-2</v>
      </c>
      <c r="J24" s="44">
        <v>6.8558741344906929E-2</v>
      </c>
      <c r="K24" s="146">
        <v>0.63600008933333307</v>
      </c>
      <c r="L24" s="18">
        <v>0.11957124000000001</v>
      </c>
      <c r="M24" s="34"/>
      <c r="N24" s="124"/>
    </row>
    <row r="25" spans="1:15" ht="24.75" customHeight="1" x14ac:dyDescent="0.25">
      <c r="A25" s="174" t="s">
        <v>73</v>
      </c>
      <c r="B25" s="175"/>
      <c r="C25" s="175"/>
      <c r="D25" s="175"/>
      <c r="E25" s="175"/>
      <c r="F25" s="175"/>
      <c r="G25" s="175"/>
      <c r="H25" s="175"/>
      <c r="I25" s="175"/>
      <c r="J25" s="175"/>
      <c r="K25" s="175"/>
      <c r="L25" s="175"/>
    </row>
    <row r="26" spans="1:15" x14ac:dyDescent="0.25">
      <c r="A26" s="72" t="s">
        <v>76</v>
      </c>
      <c r="B26" s="22" t="s">
        <v>11</v>
      </c>
      <c r="C26" s="42">
        <v>43644</v>
      </c>
      <c r="D26" s="42">
        <v>43647</v>
      </c>
      <c r="E26" s="42">
        <v>43654</v>
      </c>
      <c r="F26" s="40" t="s">
        <v>9</v>
      </c>
      <c r="G26" s="128">
        <v>0.27099719395233907</v>
      </c>
      <c r="H26" s="128">
        <v>0.72900280604766099</v>
      </c>
      <c r="I26" s="57">
        <f t="shared" ref="I26:I32" si="0">I13</f>
        <v>2.9175970771159802E-2</v>
      </c>
      <c r="J26" s="73">
        <v>5.9970238406990381E-2</v>
      </c>
      <c r="K26" s="162">
        <v>0.56056381874999994</v>
      </c>
      <c r="L26" s="47">
        <v>8.6689989999999995E-2</v>
      </c>
      <c r="M26" s="34"/>
      <c r="N26" s="34"/>
      <c r="O26" s="34"/>
    </row>
    <row r="27" spans="1:15" x14ac:dyDescent="0.25">
      <c r="A27" s="72" t="s">
        <v>76</v>
      </c>
      <c r="B27" s="22" t="s">
        <v>11</v>
      </c>
      <c r="C27" s="42">
        <v>43677</v>
      </c>
      <c r="D27" s="42">
        <f t="shared" ref="D27:E27" si="1">D14</f>
        <v>43678</v>
      </c>
      <c r="E27" s="42">
        <f t="shared" si="1"/>
        <v>43685</v>
      </c>
      <c r="F27" s="40" t="s">
        <v>9</v>
      </c>
      <c r="G27" s="128">
        <v>0.29893032459240559</v>
      </c>
      <c r="H27" s="128">
        <v>0.70106967540759446</v>
      </c>
      <c r="I27" s="57">
        <f t="shared" si="0"/>
        <v>2.5077909943283801E-2</v>
      </c>
      <c r="J27" s="73">
        <v>5.9918006381061095E-2</v>
      </c>
      <c r="K27" s="162">
        <v>0.55939563846153839</v>
      </c>
      <c r="L27" s="47">
        <v>8.571049E-2</v>
      </c>
      <c r="M27" s="34"/>
      <c r="N27" s="34"/>
      <c r="O27" s="34"/>
    </row>
    <row r="28" spans="1:15" x14ac:dyDescent="0.25">
      <c r="A28" s="72" t="s">
        <v>76</v>
      </c>
      <c r="B28" s="22" t="s">
        <v>11</v>
      </c>
      <c r="C28" s="42">
        <v>43707</v>
      </c>
      <c r="D28" s="42">
        <v>43710</v>
      </c>
      <c r="E28" s="42">
        <v>43717</v>
      </c>
      <c r="F28" s="40" t="s">
        <v>9</v>
      </c>
      <c r="G28" s="128">
        <v>0.21867286395887256</v>
      </c>
      <c r="H28" s="128">
        <v>0.78132713604112747</v>
      </c>
      <c r="I28" s="57">
        <f t="shared" si="0"/>
        <v>3.3588540233044903E-2</v>
      </c>
      <c r="J28" s="73">
        <v>5.9860253848859811E-2</v>
      </c>
      <c r="K28" s="162">
        <v>0.55813812424242415</v>
      </c>
      <c r="L28" s="47">
        <v>8.777647999999999E-2</v>
      </c>
      <c r="M28" s="34"/>
      <c r="N28" s="34"/>
      <c r="O28" s="34"/>
    </row>
    <row r="29" spans="1:15" x14ac:dyDescent="0.25">
      <c r="A29" s="90" t="s">
        <v>76</v>
      </c>
      <c r="B29" s="105" t="s">
        <v>11</v>
      </c>
      <c r="C29" s="129">
        <v>43738</v>
      </c>
      <c r="D29" s="129">
        <v>43739</v>
      </c>
      <c r="E29" s="129">
        <v>43746</v>
      </c>
      <c r="F29" s="84" t="s">
        <v>9</v>
      </c>
      <c r="G29" s="130">
        <v>0.17033282594813423</v>
      </c>
      <c r="H29" s="130">
        <v>0.82966717405186563</v>
      </c>
      <c r="I29" s="115">
        <f t="shared" si="0"/>
        <v>2.2953474453639398E-2</v>
      </c>
      <c r="J29" s="114">
        <v>5.9799779792684173E-2</v>
      </c>
      <c r="K29" s="163">
        <v>0.55683283880597012</v>
      </c>
      <c r="L29" s="131">
        <v>8.7805219999999989E-2</v>
      </c>
      <c r="M29" s="34"/>
      <c r="N29" s="34"/>
      <c r="O29" s="34"/>
    </row>
    <row r="30" spans="1:15" x14ac:dyDescent="0.25">
      <c r="A30" s="90" t="s">
        <v>76</v>
      </c>
      <c r="B30" s="105" t="s">
        <v>11</v>
      </c>
      <c r="C30" s="134">
        <v>43769</v>
      </c>
      <c r="D30" s="134">
        <v>43773</v>
      </c>
      <c r="E30" s="134">
        <v>43780</v>
      </c>
      <c r="F30" s="84" t="s">
        <v>9</v>
      </c>
      <c r="G30" s="130">
        <v>5.1371259927538014E-2</v>
      </c>
      <c r="H30" s="130">
        <v>0.9486287400724619</v>
      </c>
      <c r="I30" s="115">
        <f t="shared" si="0"/>
        <v>1.9725654307429702E-2</v>
      </c>
      <c r="J30" s="114">
        <v>5.9731815953394961E-2</v>
      </c>
      <c r="K30" s="163">
        <v>0.55548177499999984</v>
      </c>
      <c r="L30" s="131">
        <v>8.7346099999999996E-2</v>
      </c>
      <c r="M30" s="34"/>
      <c r="N30" s="34"/>
      <c r="O30" s="34"/>
    </row>
    <row r="31" spans="1:15" x14ac:dyDescent="0.25">
      <c r="A31" s="72" t="s">
        <v>76</v>
      </c>
      <c r="B31" s="22" t="s">
        <v>11</v>
      </c>
      <c r="C31" s="132">
        <v>43798</v>
      </c>
      <c r="D31" s="132">
        <v>43801</v>
      </c>
      <c r="E31" s="132">
        <v>43808</v>
      </c>
      <c r="F31" s="40" t="s">
        <v>9</v>
      </c>
      <c r="G31" s="128">
        <v>5.6004329611737715E-3</v>
      </c>
      <c r="H31" s="128">
        <v>0.99439956703882626</v>
      </c>
      <c r="I31" s="115">
        <f t="shared" si="0"/>
        <v>1.7009008414202324E-2</v>
      </c>
      <c r="J31" s="73">
        <v>5.9656829188462331E-2</v>
      </c>
      <c r="K31" s="162">
        <v>0.55408714347826082</v>
      </c>
      <c r="L31" s="47">
        <v>8.7507800000000011E-2</v>
      </c>
      <c r="M31" s="34"/>
      <c r="N31" s="124"/>
      <c r="O31" s="34"/>
    </row>
    <row r="32" spans="1:15" x14ac:dyDescent="0.25">
      <c r="A32" s="90" t="s">
        <v>76</v>
      </c>
      <c r="B32" s="105" t="s">
        <v>11</v>
      </c>
      <c r="C32" s="134">
        <v>43830</v>
      </c>
      <c r="D32" s="134">
        <v>43832</v>
      </c>
      <c r="E32" s="134">
        <v>43839</v>
      </c>
      <c r="F32" s="84" t="s">
        <v>9</v>
      </c>
      <c r="G32" s="130">
        <v>0</v>
      </c>
      <c r="H32" s="130">
        <v>1</v>
      </c>
      <c r="I32" s="115">
        <f t="shared" si="0"/>
        <v>1.2300283040283135E-2</v>
      </c>
      <c r="J32" s="114">
        <v>5.9576552469616774E-2</v>
      </c>
      <c r="K32" s="163">
        <v>0.55270822857142854</v>
      </c>
      <c r="L32" s="135">
        <v>8.7546169999999993E-2</v>
      </c>
      <c r="M32" s="34"/>
      <c r="N32" s="124"/>
      <c r="O32" s="34"/>
    </row>
    <row r="33" spans="1:15" x14ac:dyDescent="0.25">
      <c r="A33" s="72" t="s">
        <v>76</v>
      </c>
      <c r="B33" s="22" t="s">
        <v>11</v>
      </c>
      <c r="C33" s="132">
        <v>43861</v>
      </c>
      <c r="D33" s="132">
        <v>43864</v>
      </c>
      <c r="E33" s="132">
        <v>43871</v>
      </c>
      <c r="F33" s="40" t="s">
        <v>9</v>
      </c>
      <c r="G33" s="128">
        <v>0</v>
      </c>
      <c r="H33" s="128">
        <v>1</v>
      </c>
      <c r="I33" s="57">
        <v>1.138667938020149E-2</v>
      </c>
      <c r="J33" s="73">
        <v>5.9507943584063756E-2</v>
      </c>
      <c r="K33" s="162">
        <v>0.55145729577464786</v>
      </c>
      <c r="L33" s="47">
        <v>8.7169129999999997E-2</v>
      </c>
      <c r="M33" s="34"/>
      <c r="N33" s="124"/>
      <c r="O33" s="34"/>
    </row>
    <row r="34" spans="1:15" x14ac:dyDescent="0.25">
      <c r="A34" s="72" t="s">
        <v>76</v>
      </c>
      <c r="B34" s="22" t="s">
        <v>11</v>
      </c>
      <c r="C34" s="132">
        <v>43889</v>
      </c>
      <c r="D34" s="132">
        <v>43892</v>
      </c>
      <c r="E34" s="132">
        <v>43899</v>
      </c>
      <c r="F34" s="40" t="s">
        <v>9</v>
      </c>
      <c r="G34" s="128">
        <v>0</v>
      </c>
      <c r="H34" s="128">
        <v>1</v>
      </c>
      <c r="I34" s="57">
        <f>I21</f>
        <v>3.1474720065290647E-3</v>
      </c>
      <c r="J34" s="73">
        <v>5.9442804459720167E-2</v>
      </c>
      <c r="K34" s="162">
        <v>0.55025207638888884</v>
      </c>
      <c r="L34" s="47">
        <v>9.8013879999999998E-2</v>
      </c>
      <c r="M34" s="34"/>
      <c r="N34" s="124"/>
      <c r="O34" s="34"/>
    </row>
    <row r="35" spans="1:15" x14ac:dyDescent="0.25">
      <c r="A35" s="72" t="s">
        <v>76</v>
      </c>
      <c r="B35" s="22" t="s">
        <v>11</v>
      </c>
      <c r="C35" s="132">
        <v>43921</v>
      </c>
      <c r="D35" s="132">
        <v>43922</v>
      </c>
      <c r="E35" s="132">
        <v>43929</v>
      </c>
      <c r="F35" s="40" t="s">
        <v>9</v>
      </c>
      <c r="G35" s="128">
        <v>0</v>
      </c>
      <c r="H35" s="128">
        <v>1</v>
      </c>
      <c r="I35" s="57">
        <f>I22</f>
        <v>2.6657061182388153E-3</v>
      </c>
      <c r="J35" s="73">
        <v>5.937950317388789E-2</v>
      </c>
      <c r="K35" s="162">
        <v>0.54904317945205472</v>
      </c>
      <c r="L35" s="55">
        <v>0.11318142</v>
      </c>
      <c r="M35" s="34"/>
      <c r="N35" s="124"/>
      <c r="O35" s="34"/>
    </row>
    <row r="36" spans="1:15" x14ac:dyDescent="0.25">
      <c r="A36" s="72" t="s">
        <v>76</v>
      </c>
      <c r="B36" s="22" t="s">
        <v>11</v>
      </c>
      <c r="C36" s="132">
        <v>43951</v>
      </c>
      <c r="D36" s="132">
        <v>43955</v>
      </c>
      <c r="E36" s="132">
        <v>43962</v>
      </c>
      <c r="F36" s="40" t="s">
        <v>9</v>
      </c>
      <c r="G36" s="128">
        <v>0</v>
      </c>
      <c r="H36" s="128">
        <v>1</v>
      </c>
      <c r="I36" s="57">
        <v>2.0073927190024728E-3</v>
      </c>
      <c r="J36" s="73">
        <v>5.9302995324225366E-2</v>
      </c>
      <c r="K36" s="162">
        <v>0.54765926351351346</v>
      </c>
      <c r="L36" s="55">
        <v>0.11814803</v>
      </c>
      <c r="M36" s="34"/>
      <c r="N36" s="124"/>
      <c r="O36" s="34"/>
    </row>
    <row r="37" spans="1:15" x14ac:dyDescent="0.25">
      <c r="A37" s="72" t="s">
        <v>76</v>
      </c>
      <c r="B37" s="22" t="s">
        <v>11</v>
      </c>
      <c r="C37" s="132">
        <v>43980</v>
      </c>
      <c r="D37" s="132">
        <v>43984</v>
      </c>
      <c r="E37" s="132">
        <v>43991</v>
      </c>
      <c r="F37" s="40" t="s">
        <v>9</v>
      </c>
      <c r="G37" s="128">
        <v>0</v>
      </c>
      <c r="H37" s="128">
        <v>1</v>
      </c>
      <c r="I37" s="57">
        <v>1.4549375641709555E-2</v>
      </c>
      <c r="J37" s="73">
        <v>5.9201146989318436E-2</v>
      </c>
      <c r="K37" s="162">
        <v>0.54606490266666663</v>
      </c>
      <c r="L37" s="18">
        <v>0.11858032</v>
      </c>
      <c r="M37" s="34"/>
      <c r="N37" s="124"/>
      <c r="O37" s="34"/>
    </row>
    <row r="38" spans="1:15" x14ac:dyDescent="0.25">
      <c r="A38" s="75"/>
      <c r="B38" s="98"/>
      <c r="C38" s="76"/>
      <c r="D38" s="76"/>
      <c r="E38" s="76"/>
      <c r="F38" s="77"/>
      <c r="G38" s="78"/>
      <c r="H38" s="78"/>
      <c r="I38" s="100"/>
      <c r="J38" s="83"/>
      <c r="L38" s="80"/>
      <c r="M38" s="34"/>
    </row>
    <row r="39" spans="1:15" s="21" customFormat="1" ht="32.25" customHeight="1" x14ac:dyDescent="0.25">
      <c r="A39" s="191" t="s">
        <v>116</v>
      </c>
      <c r="B39" s="191"/>
      <c r="C39" s="191"/>
      <c r="D39" s="191"/>
      <c r="E39" s="191"/>
      <c r="F39" s="191"/>
      <c r="G39" s="191"/>
      <c r="H39" s="191"/>
      <c r="I39" s="191"/>
      <c r="J39" s="191"/>
      <c r="K39" s="191"/>
      <c r="L39" s="191"/>
    </row>
    <row r="41" spans="1:15" s="65" customFormat="1" ht="12.75" x14ac:dyDescent="0.2">
      <c r="A41" s="67" t="s">
        <v>87</v>
      </c>
      <c r="B41" s="66"/>
      <c r="C41" s="66"/>
      <c r="D41" s="67"/>
      <c r="E41" s="66"/>
      <c r="F41" s="66"/>
      <c r="G41" s="66"/>
      <c r="H41" s="66"/>
      <c r="I41" s="66"/>
      <c r="J41" s="66"/>
      <c r="K41" s="66"/>
      <c r="L41" s="66"/>
    </row>
    <row r="42" spans="1:15" s="65" customFormat="1" ht="12.75" x14ac:dyDescent="0.2">
      <c r="A42" s="173" t="s">
        <v>88</v>
      </c>
      <c r="B42" s="173"/>
      <c r="C42" s="173"/>
      <c r="D42" s="173"/>
      <c r="E42" s="173"/>
      <c r="F42" s="173"/>
      <c r="G42" s="173"/>
      <c r="H42" s="173"/>
      <c r="I42" s="173"/>
      <c r="J42" s="173"/>
      <c r="K42" s="173"/>
      <c r="L42" s="173"/>
    </row>
    <row r="43" spans="1:15" s="65" customFormat="1" ht="29.1" customHeight="1" x14ac:dyDescent="0.2">
      <c r="A43" s="169" t="s">
        <v>89</v>
      </c>
      <c r="B43" s="169"/>
      <c r="C43" s="169"/>
      <c r="D43" s="169"/>
      <c r="E43" s="169"/>
      <c r="F43" s="169"/>
      <c r="G43" s="169"/>
      <c r="H43" s="169"/>
      <c r="I43" s="169"/>
      <c r="J43" s="169"/>
      <c r="K43" s="169"/>
      <c r="L43" s="169"/>
    </row>
    <row r="44" spans="1:15" s="65" customFormat="1" ht="30.6" customHeight="1" x14ac:dyDescent="0.2">
      <c r="A44" s="169" t="s">
        <v>90</v>
      </c>
      <c r="B44" s="169"/>
      <c r="C44" s="169"/>
      <c r="D44" s="169"/>
      <c r="E44" s="169"/>
      <c r="F44" s="169"/>
      <c r="G44" s="169"/>
      <c r="H44" s="169"/>
      <c r="I44" s="169"/>
      <c r="J44" s="169"/>
      <c r="K44" s="169"/>
      <c r="L44" s="169"/>
    </row>
    <row r="45" spans="1:15" s="65" customFormat="1" ht="12.75" x14ac:dyDescent="0.2">
      <c r="A45" s="173" t="s">
        <v>91</v>
      </c>
      <c r="B45" s="173"/>
      <c r="C45" s="173"/>
      <c r="D45" s="173"/>
      <c r="E45" s="173"/>
      <c r="F45" s="173"/>
      <c r="G45" s="173"/>
      <c r="H45" s="173"/>
      <c r="I45" s="173"/>
      <c r="J45" s="173"/>
      <c r="K45" s="173"/>
      <c r="L45" s="173"/>
    </row>
    <row r="46" spans="1:15" s="65" customFormat="1" ht="12.75" x14ac:dyDescent="0.2">
      <c r="A46" s="66" t="s">
        <v>92</v>
      </c>
      <c r="B46" s="66"/>
      <c r="C46" s="66"/>
      <c r="D46" s="66"/>
      <c r="E46" s="66"/>
      <c r="F46" s="66"/>
      <c r="G46" s="66"/>
      <c r="H46" s="66"/>
      <c r="I46" s="66"/>
      <c r="J46" s="66"/>
      <c r="K46" s="66"/>
      <c r="L46" s="66"/>
    </row>
    <row r="47" spans="1:15" s="65" customFormat="1" ht="108" customHeight="1" x14ac:dyDescent="0.2">
      <c r="A47" s="169" t="s">
        <v>93</v>
      </c>
      <c r="B47" s="169"/>
      <c r="C47" s="169"/>
      <c r="D47" s="169"/>
      <c r="E47" s="169"/>
      <c r="F47" s="169"/>
      <c r="G47" s="169"/>
      <c r="H47" s="169"/>
      <c r="I47" s="169"/>
      <c r="J47" s="169"/>
      <c r="K47" s="169"/>
      <c r="L47" s="169"/>
    </row>
  </sheetData>
  <mergeCells count="26">
    <mergeCell ref="C10:C11"/>
    <mergeCell ref="L10:L11"/>
    <mergeCell ref="D10:D11"/>
    <mergeCell ref="E10:E11"/>
    <mergeCell ref="A9:L9"/>
    <mergeCell ref="A1:G1"/>
    <mergeCell ref="A3:G3"/>
    <mergeCell ref="A6:L6"/>
    <mergeCell ref="A7:G7"/>
    <mergeCell ref="A8:L8"/>
    <mergeCell ref="F10:F11"/>
    <mergeCell ref="A10:A11"/>
    <mergeCell ref="A44:L44"/>
    <mergeCell ref="A45:L45"/>
    <mergeCell ref="A47:L47"/>
    <mergeCell ref="A12:L12"/>
    <mergeCell ref="A39:L39"/>
    <mergeCell ref="A25:L25"/>
    <mergeCell ref="A42:L42"/>
    <mergeCell ref="A43:L43"/>
    <mergeCell ref="G10:G11"/>
    <mergeCell ref="H10:H11"/>
    <mergeCell ref="I10:I11"/>
    <mergeCell ref="J10:J11"/>
    <mergeCell ref="K10:K11"/>
    <mergeCell ref="B10:B1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0A535-F6BA-49AE-9C6B-37224457E364}">
  <dimension ref="A6:M36"/>
  <sheetViews>
    <sheetView zoomScale="85" zoomScaleNormal="85" workbookViewId="0">
      <selection activeCell="O34" sqref="O34"/>
    </sheetView>
  </sheetViews>
  <sheetFormatPr defaultRowHeight="15" x14ac:dyDescent="0.25"/>
  <cols>
    <col min="1" max="1" width="16.85546875" customWidth="1"/>
    <col min="2" max="2" width="14.140625" customWidth="1"/>
    <col min="3" max="3" width="14.42578125" bestFit="1" customWidth="1"/>
    <col min="4" max="4" width="18" customWidth="1"/>
    <col min="5" max="5" width="12" bestFit="1" customWidth="1"/>
    <col min="6" max="6" width="12.140625" customWidth="1"/>
    <col min="7" max="7" width="19.28515625" customWidth="1"/>
    <col min="8" max="8" width="18" customWidth="1"/>
    <col min="9" max="9" width="15.5703125" bestFit="1" customWidth="1"/>
    <col min="10" max="10" width="15.28515625" customWidth="1"/>
    <col min="11" max="11" width="18.28515625" customWidth="1"/>
    <col min="12" max="12" width="16.42578125" customWidth="1"/>
  </cols>
  <sheetData>
    <row r="6" spans="1:13" s="8" customFormat="1" x14ac:dyDescent="0.25">
      <c r="A6" s="179" t="s">
        <v>55</v>
      </c>
      <c r="B6" s="179"/>
      <c r="C6" s="179"/>
      <c r="D6" s="179"/>
      <c r="E6" s="179"/>
      <c r="F6" s="179"/>
      <c r="G6" s="179"/>
      <c r="H6" s="179"/>
      <c r="I6" s="179"/>
      <c r="J6" s="179"/>
      <c r="K6" s="179"/>
      <c r="L6" s="179"/>
    </row>
    <row r="7" spans="1:13" s="8" customFormat="1" x14ac:dyDescent="0.25">
      <c r="A7" s="194"/>
      <c r="B7" s="194"/>
      <c r="C7" s="194"/>
      <c r="D7" s="194"/>
      <c r="E7" s="194"/>
      <c r="F7" s="194"/>
      <c r="G7" s="194"/>
    </row>
    <row r="8" spans="1:13" s="8" customFormat="1" ht="44.25" customHeight="1" x14ac:dyDescent="0.25">
      <c r="A8" s="182" t="s">
        <v>23</v>
      </c>
      <c r="B8" s="182"/>
      <c r="C8" s="182"/>
      <c r="D8" s="182"/>
      <c r="E8" s="182"/>
      <c r="F8" s="182"/>
      <c r="G8" s="182"/>
      <c r="H8" s="182"/>
      <c r="I8" s="182"/>
      <c r="J8" s="182"/>
      <c r="K8" s="182"/>
      <c r="L8" s="182"/>
    </row>
    <row r="9" spans="1:13" s="8" customFormat="1" ht="46.35" customHeight="1" x14ac:dyDescent="0.25">
      <c r="A9" s="205" t="s">
        <v>24</v>
      </c>
      <c r="B9" s="205"/>
      <c r="C9" s="205"/>
      <c r="D9" s="205"/>
      <c r="E9" s="205"/>
      <c r="F9" s="205"/>
      <c r="G9" s="205"/>
      <c r="H9" s="205"/>
      <c r="I9" s="205"/>
      <c r="J9" s="205"/>
      <c r="K9" s="205"/>
      <c r="L9" s="205"/>
    </row>
    <row r="10" spans="1:13" ht="14.65" customHeight="1" x14ac:dyDescent="0.25">
      <c r="A10" s="183" t="s">
        <v>22</v>
      </c>
      <c r="B10" s="183" t="s">
        <v>1</v>
      </c>
      <c r="C10" s="185" t="s">
        <v>113</v>
      </c>
      <c r="D10" s="183" t="s">
        <v>0</v>
      </c>
      <c r="E10" s="183" t="s">
        <v>94</v>
      </c>
      <c r="F10" s="183" t="s">
        <v>86</v>
      </c>
      <c r="G10" s="183" t="s">
        <v>5</v>
      </c>
      <c r="H10" s="183" t="s">
        <v>6</v>
      </c>
      <c r="I10" s="183" t="s">
        <v>81</v>
      </c>
      <c r="J10" s="183" t="s">
        <v>82</v>
      </c>
      <c r="K10" s="183" t="s">
        <v>83</v>
      </c>
      <c r="L10" s="187" t="s">
        <v>96</v>
      </c>
    </row>
    <row r="11" spans="1:13" ht="39.75" customHeight="1" x14ac:dyDescent="0.25">
      <c r="A11" s="184"/>
      <c r="B11" s="184"/>
      <c r="C11" s="186"/>
      <c r="D11" s="184"/>
      <c r="E11" s="184"/>
      <c r="F11" s="184"/>
      <c r="G11" s="184"/>
      <c r="H11" s="184"/>
      <c r="I11" s="184"/>
      <c r="J11" s="184"/>
      <c r="K11" s="184"/>
      <c r="L11" s="188"/>
    </row>
    <row r="12" spans="1:13" ht="26.85" customHeight="1" x14ac:dyDescent="0.25">
      <c r="A12" s="174" t="s">
        <v>105</v>
      </c>
      <c r="B12" s="175"/>
      <c r="C12" s="175"/>
      <c r="D12" s="175"/>
      <c r="E12" s="175"/>
      <c r="F12" s="175"/>
      <c r="G12" s="175"/>
      <c r="H12" s="175"/>
      <c r="I12" s="175"/>
      <c r="J12" s="175"/>
      <c r="K12" s="175"/>
      <c r="L12" s="175"/>
    </row>
    <row r="13" spans="1:13" x14ac:dyDescent="0.25">
      <c r="A13" s="141" t="s">
        <v>106</v>
      </c>
      <c r="B13" s="22" t="s">
        <v>8</v>
      </c>
      <c r="C13" s="42">
        <v>43889</v>
      </c>
      <c r="D13" s="42">
        <v>43892</v>
      </c>
      <c r="E13" s="42">
        <v>43899</v>
      </c>
      <c r="F13" s="136" t="s">
        <v>9</v>
      </c>
      <c r="G13" s="128">
        <v>0.64210526315789496</v>
      </c>
      <c r="H13" s="128">
        <v>0.35789473684210499</v>
      </c>
      <c r="I13" s="57">
        <v>3.0707928982734948E-2</v>
      </c>
      <c r="J13" s="44">
        <v>8.4121003149745417E-3</v>
      </c>
      <c r="K13" s="146">
        <v>8.2431299999999999E-2</v>
      </c>
      <c r="L13" s="47" t="s">
        <v>13</v>
      </c>
      <c r="M13" s="7"/>
    </row>
    <row r="14" spans="1:13" x14ac:dyDescent="0.25">
      <c r="A14" s="141" t="s">
        <v>106</v>
      </c>
      <c r="B14" s="22" t="s">
        <v>8</v>
      </c>
      <c r="C14" s="132">
        <v>43921</v>
      </c>
      <c r="D14" s="132">
        <v>43922</v>
      </c>
      <c r="E14" s="132">
        <v>43929</v>
      </c>
      <c r="F14" s="136" t="s">
        <v>9</v>
      </c>
      <c r="G14" s="128">
        <v>0.82499999999999996</v>
      </c>
      <c r="H14" s="128">
        <v>0.17500000000000004</v>
      </c>
      <c r="I14" s="57">
        <v>5.3539656941474396E-2</v>
      </c>
      <c r="J14" s="44">
        <v>1.3419599368124396E-2</v>
      </c>
      <c r="K14" s="146">
        <v>0.1220957</v>
      </c>
      <c r="L14" s="55">
        <v>0</v>
      </c>
      <c r="M14" s="7"/>
    </row>
    <row r="15" spans="1:13" x14ac:dyDescent="0.25">
      <c r="A15" s="141" t="s">
        <v>106</v>
      </c>
      <c r="B15" s="22" t="s">
        <v>8</v>
      </c>
      <c r="C15" s="132">
        <v>43951</v>
      </c>
      <c r="D15" s="132">
        <v>43955</v>
      </c>
      <c r="E15" s="132">
        <v>43962</v>
      </c>
      <c r="F15" s="136" t="s">
        <v>9</v>
      </c>
      <c r="G15" s="128">
        <v>0.68508287292817682</v>
      </c>
      <c r="H15" s="128">
        <v>0.31491712707182323</v>
      </c>
      <c r="I15" s="57">
        <v>4.4391930894072645E-2</v>
      </c>
      <c r="J15" s="44">
        <v>1.7720261540048306E-2</v>
      </c>
      <c r="K15" s="146">
        <v>0.15781699999999999</v>
      </c>
      <c r="L15" s="18">
        <v>0</v>
      </c>
      <c r="M15" s="7"/>
    </row>
    <row r="16" spans="1:13" x14ac:dyDescent="0.25">
      <c r="A16" s="141" t="s">
        <v>106</v>
      </c>
      <c r="B16" s="22" t="s">
        <v>8</v>
      </c>
      <c r="C16" s="132">
        <v>43980</v>
      </c>
      <c r="D16" s="132">
        <v>43984</v>
      </c>
      <c r="E16" s="132">
        <v>43991</v>
      </c>
      <c r="F16" s="40" t="s">
        <v>9</v>
      </c>
      <c r="G16" s="128">
        <v>1</v>
      </c>
      <c r="H16" s="128">
        <v>0</v>
      </c>
      <c r="I16" s="57">
        <v>6.7629035851347469E-2</v>
      </c>
      <c r="J16" s="44">
        <v>2.1486580107870201E-2</v>
      </c>
      <c r="K16" s="146">
        <v>0.19063669999999999</v>
      </c>
      <c r="L16" s="18">
        <v>0</v>
      </c>
      <c r="M16" s="7"/>
    </row>
    <row r="17" spans="1:13" ht="28.5" customHeight="1" x14ac:dyDescent="0.25">
      <c r="A17" s="174" t="s">
        <v>107</v>
      </c>
      <c r="B17" s="175"/>
      <c r="C17" s="175"/>
      <c r="D17" s="175"/>
      <c r="E17" s="175"/>
      <c r="F17" s="175"/>
      <c r="G17" s="175"/>
      <c r="H17" s="175"/>
      <c r="I17" s="175"/>
      <c r="J17" s="175"/>
      <c r="K17" s="175"/>
      <c r="L17" s="175"/>
    </row>
    <row r="18" spans="1:13" x14ac:dyDescent="0.25">
      <c r="A18" s="141" t="s">
        <v>108</v>
      </c>
      <c r="B18" s="22" t="s">
        <v>11</v>
      </c>
      <c r="C18" s="42">
        <v>43889</v>
      </c>
      <c r="D18" s="42">
        <v>43892</v>
      </c>
      <c r="E18" s="42">
        <v>43899</v>
      </c>
      <c r="F18" s="136" t="s">
        <v>9</v>
      </c>
      <c r="G18" s="128">
        <v>0.352343740865255</v>
      </c>
      <c r="H18" s="128">
        <v>0.647656259134745</v>
      </c>
      <c r="I18" s="57">
        <v>3.0707928982734948E-2</v>
      </c>
      <c r="J18" s="44">
        <v>8.5335157730498587E-3</v>
      </c>
      <c r="K18" s="146">
        <v>8.3573499999999995E-2</v>
      </c>
      <c r="L18" s="47" t="s">
        <v>13</v>
      </c>
    </row>
    <row r="19" spans="1:13" x14ac:dyDescent="0.25">
      <c r="A19" s="141" t="s">
        <v>108</v>
      </c>
      <c r="B19" s="22" t="s">
        <v>11</v>
      </c>
      <c r="C19" s="132">
        <v>43921</v>
      </c>
      <c r="D19" s="132">
        <v>43922</v>
      </c>
      <c r="E19" s="132">
        <v>43929</v>
      </c>
      <c r="F19" s="136" t="s">
        <v>9</v>
      </c>
      <c r="G19" s="128">
        <v>0.76943831931686291</v>
      </c>
      <c r="H19" s="128">
        <v>0.23056168068313715</v>
      </c>
      <c r="I19" s="57">
        <f>I14</f>
        <v>5.3539656941474396E-2</v>
      </c>
      <c r="J19" s="44">
        <v>1.3734124138068871E-2</v>
      </c>
      <c r="K19" s="146">
        <v>0.1246063</v>
      </c>
      <c r="L19" s="55">
        <v>0</v>
      </c>
    </row>
    <row r="20" spans="1:13" x14ac:dyDescent="0.25">
      <c r="A20" s="141" t="s">
        <v>108</v>
      </c>
      <c r="B20" s="22" t="s">
        <v>11</v>
      </c>
      <c r="C20" s="132">
        <v>43951</v>
      </c>
      <c r="D20" s="132">
        <v>43955</v>
      </c>
      <c r="E20" s="132">
        <v>43962</v>
      </c>
      <c r="F20" s="136" t="s">
        <v>9</v>
      </c>
      <c r="G20" s="128">
        <v>0.63347555566647995</v>
      </c>
      <c r="H20" s="128">
        <v>0.36652444433352011</v>
      </c>
      <c r="I20" s="57">
        <v>4.4391930894072645E-2</v>
      </c>
      <c r="J20" s="44">
        <v>1.7986683741118611E-2</v>
      </c>
      <c r="K20" s="146">
        <v>0.1597452</v>
      </c>
      <c r="L20" s="55">
        <v>0</v>
      </c>
    </row>
    <row r="21" spans="1:13" x14ac:dyDescent="0.25">
      <c r="A21" s="141" t="s">
        <v>108</v>
      </c>
      <c r="B21" s="22" t="s">
        <v>11</v>
      </c>
      <c r="C21" s="132">
        <v>43980</v>
      </c>
      <c r="D21" s="132">
        <v>43984</v>
      </c>
      <c r="E21" s="132">
        <v>43991</v>
      </c>
      <c r="F21" s="40" t="s">
        <v>9</v>
      </c>
      <c r="G21" s="128">
        <v>1</v>
      </c>
      <c r="H21" s="128">
        <v>0</v>
      </c>
      <c r="I21" s="57">
        <v>6.7629035851347469E-2</v>
      </c>
      <c r="J21" s="44">
        <v>2.172249205520637E-2</v>
      </c>
      <c r="K21" s="146">
        <v>0.1920973</v>
      </c>
      <c r="L21" s="18">
        <v>0</v>
      </c>
    </row>
    <row r="22" spans="1:13" ht="23.1" customHeight="1" x14ac:dyDescent="0.25">
      <c r="A22" s="174" t="s">
        <v>109</v>
      </c>
      <c r="B22" s="175"/>
      <c r="C22" s="175"/>
      <c r="D22" s="175"/>
      <c r="E22" s="175"/>
      <c r="F22" s="175"/>
      <c r="G22" s="175"/>
      <c r="H22" s="175"/>
      <c r="I22" s="175"/>
      <c r="J22" s="175"/>
      <c r="K22" s="175"/>
      <c r="L22" s="175"/>
    </row>
    <row r="23" spans="1:13" ht="13.9" customHeight="1" x14ac:dyDescent="0.25">
      <c r="A23" s="141" t="s">
        <v>110</v>
      </c>
      <c r="B23" s="22" t="s">
        <v>8</v>
      </c>
      <c r="C23" s="42">
        <v>43889</v>
      </c>
      <c r="D23" s="42">
        <v>43892</v>
      </c>
      <c r="E23" s="42">
        <v>43899</v>
      </c>
      <c r="F23" s="136" t="s">
        <v>9</v>
      </c>
      <c r="G23" s="128">
        <v>0.58373205741626799</v>
      </c>
      <c r="H23" s="128">
        <v>0.41626794258373201</v>
      </c>
      <c r="I23" s="57">
        <v>3.0707928982734948E-2</v>
      </c>
      <c r="J23" s="44">
        <v>9.2509124861059021E-3</v>
      </c>
      <c r="K23" s="146">
        <v>9.0596200000000002E-2</v>
      </c>
      <c r="L23" s="47" t="s">
        <v>13</v>
      </c>
      <c r="M23" s="7"/>
    </row>
    <row r="24" spans="1:13" ht="13.9" customHeight="1" x14ac:dyDescent="0.25">
      <c r="A24" s="141" t="s">
        <v>110</v>
      </c>
      <c r="B24" s="22" t="s">
        <v>8</v>
      </c>
      <c r="C24" s="132">
        <v>43921</v>
      </c>
      <c r="D24" s="132">
        <v>43922</v>
      </c>
      <c r="E24" s="132">
        <v>43929</v>
      </c>
      <c r="F24" s="136" t="s">
        <v>9</v>
      </c>
      <c r="G24" s="128">
        <v>0.74999999999999989</v>
      </c>
      <c r="H24" s="128">
        <v>0.25000000000000011</v>
      </c>
      <c r="I24" s="57">
        <f>I19</f>
        <v>5.3539656941474396E-2</v>
      </c>
      <c r="J24" s="44">
        <v>1.4762239919734219E-2</v>
      </c>
      <c r="K24" s="146">
        <v>0.1341908</v>
      </c>
      <c r="L24" s="55">
        <v>0</v>
      </c>
      <c r="M24" s="7"/>
    </row>
    <row r="25" spans="1:13" ht="13.9" customHeight="1" x14ac:dyDescent="0.25">
      <c r="A25" s="141" t="s">
        <v>110</v>
      </c>
      <c r="B25" s="22" t="s">
        <v>8</v>
      </c>
      <c r="C25" s="132">
        <v>43951</v>
      </c>
      <c r="D25" s="132">
        <v>43955</v>
      </c>
      <c r="E25" s="132">
        <v>43962</v>
      </c>
      <c r="F25" s="136" t="s">
        <v>9</v>
      </c>
      <c r="G25" s="128">
        <v>0.62311557788944727</v>
      </c>
      <c r="H25" s="128">
        <v>0.37688442211055279</v>
      </c>
      <c r="I25" s="57">
        <v>4.4391930894072645E-2</v>
      </c>
      <c r="J25" s="44">
        <v>1.9492329162377732E-2</v>
      </c>
      <c r="K25" s="146">
        <v>0.1734127</v>
      </c>
      <c r="L25" s="55">
        <v>0</v>
      </c>
      <c r="M25" s="7"/>
    </row>
    <row r="26" spans="1:13" ht="13.9" customHeight="1" x14ac:dyDescent="0.25">
      <c r="A26" s="141" t="s">
        <v>110</v>
      </c>
      <c r="B26" s="22" t="s">
        <v>8</v>
      </c>
      <c r="C26" s="132">
        <v>43980</v>
      </c>
      <c r="D26" s="132">
        <v>43984</v>
      </c>
      <c r="E26" s="132">
        <v>43991</v>
      </c>
      <c r="F26" s="40" t="s">
        <v>9</v>
      </c>
      <c r="G26" s="128">
        <v>0.93034825870646776</v>
      </c>
      <c r="H26" s="128">
        <v>6.9651741293532299E-2</v>
      </c>
      <c r="I26" s="57">
        <v>6.7629035851347469E-2</v>
      </c>
      <c r="J26" s="44">
        <v>2.4029505551746044E-2</v>
      </c>
      <c r="K26" s="146">
        <v>0.21284530000000002</v>
      </c>
      <c r="L26" s="18">
        <v>0</v>
      </c>
      <c r="M26" s="7"/>
    </row>
    <row r="28" spans="1:13" ht="26.65" customHeight="1" x14ac:dyDescent="0.25">
      <c r="A28" s="191" t="s">
        <v>116</v>
      </c>
      <c r="B28" s="191"/>
      <c r="C28" s="191"/>
      <c r="D28" s="191"/>
      <c r="E28" s="191"/>
      <c r="F28" s="191"/>
      <c r="G28" s="191"/>
      <c r="H28" s="191"/>
      <c r="I28" s="191"/>
      <c r="J28" s="191"/>
      <c r="K28" s="191"/>
      <c r="L28" s="191"/>
    </row>
    <row r="30" spans="1:13" x14ac:dyDescent="0.25">
      <c r="A30" s="67" t="s">
        <v>87</v>
      </c>
      <c r="B30" s="66"/>
      <c r="C30" s="66"/>
      <c r="D30" s="67"/>
      <c r="E30" s="66"/>
      <c r="F30" s="66"/>
      <c r="G30" s="66"/>
      <c r="H30" s="66"/>
      <c r="I30" s="66"/>
      <c r="J30" s="66"/>
      <c r="K30" s="66"/>
      <c r="L30" s="66"/>
    </row>
    <row r="31" spans="1:13" x14ac:dyDescent="0.25">
      <c r="A31" s="173" t="s">
        <v>88</v>
      </c>
      <c r="B31" s="173"/>
      <c r="C31" s="173"/>
      <c r="D31" s="173"/>
      <c r="E31" s="173"/>
      <c r="F31" s="173"/>
      <c r="G31" s="173"/>
      <c r="H31" s="173"/>
      <c r="I31" s="173"/>
      <c r="J31" s="173"/>
      <c r="K31" s="173"/>
      <c r="L31" s="173"/>
    </row>
    <row r="32" spans="1:13" ht="32.25" customHeight="1" x14ac:dyDescent="0.25">
      <c r="A32" s="169" t="s">
        <v>89</v>
      </c>
      <c r="B32" s="169"/>
      <c r="C32" s="169"/>
      <c r="D32" s="169"/>
      <c r="E32" s="169"/>
      <c r="F32" s="169"/>
      <c r="G32" s="169"/>
      <c r="H32" s="169"/>
      <c r="I32" s="169"/>
      <c r="J32" s="169"/>
      <c r="K32" s="169"/>
      <c r="L32" s="169"/>
    </row>
    <row r="33" spans="1:12" ht="40.700000000000003" customHeight="1" x14ac:dyDescent="0.25">
      <c r="A33" s="169" t="s">
        <v>90</v>
      </c>
      <c r="B33" s="169"/>
      <c r="C33" s="169"/>
      <c r="D33" s="169"/>
      <c r="E33" s="169"/>
      <c r="F33" s="169"/>
      <c r="G33" s="169"/>
      <c r="H33" s="169"/>
      <c r="I33" s="169"/>
      <c r="J33" s="169"/>
      <c r="K33" s="169"/>
      <c r="L33" s="169"/>
    </row>
    <row r="34" spans="1:12" x14ac:dyDescent="0.25">
      <c r="A34" s="173" t="s">
        <v>91</v>
      </c>
      <c r="B34" s="173"/>
      <c r="C34" s="173"/>
      <c r="D34" s="173"/>
      <c r="E34" s="173"/>
      <c r="F34" s="173"/>
      <c r="G34" s="173"/>
      <c r="H34" s="173"/>
      <c r="I34" s="173"/>
      <c r="J34" s="173"/>
      <c r="K34" s="173"/>
      <c r="L34" s="173"/>
    </row>
    <row r="35" spans="1:12" x14ac:dyDescent="0.25">
      <c r="A35" s="66" t="s">
        <v>92</v>
      </c>
      <c r="B35" s="66"/>
      <c r="C35" s="66"/>
      <c r="D35" s="66"/>
      <c r="E35" s="66"/>
      <c r="F35" s="66"/>
      <c r="G35" s="66"/>
      <c r="H35" s="66"/>
      <c r="I35" s="66"/>
      <c r="J35" s="66"/>
      <c r="K35" s="66"/>
      <c r="L35" s="66"/>
    </row>
    <row r="36" spans="1:12" ht="89.25" customHeight="1" x14ac:dyDescent="0.25">
      <c r="A36" s="169" t="s">
        <v>93</v>
      </c>
      <c r="B36" s="169"/>
      <c r="C36" s="169"/>
      <c r="D36" s="169"/>
      <c r="E36" s="169"/>
      <c r="F36" s="169"/>
      <c r="G36" s="169"/>
      <c r="H36" s="169"/>
      <c r="I36" s="169"/>
      <c r="J36" s="169"/>
      <c r="K36" s="169"/>
      <c r="L36" s="169"/>
    </row>
  </sheetData>
  <mergeCells count="25">
    <mergeCell ref="A32:L32"/>
    <mergeCell ref="A33:L33"/>
    <mergeCell ref="A34:L34"/>
    <mergeCell ref="A36:L36"/>
    <mergeCell ref="C10:C11"/>
    <mergeCell ref="D10:D11"/>
    <mergeCell ref="E10:E11"/>
    <mergeCell ref="F10:F11"/>
    <mergeCell ref="A31:L31"/>
    <mergeCell ref="A6:L6"/>
    <mergeCell ref="A7:G7"/>
    <mergeCell ref="A8:L8"/>
    <mergeCell ref="A9:L9"/>
    <mergeCell ref="A28:L28"/>
    <mergeCell ref="A17:L17"/>
    <mergeCell ref="A22:L22"/>
    <mergeCell ref="A12:L12"/>
    <mergeCell ref="G10:G11"/>
    <mergeCell ref="H10:H11"/>
    <mergeCell ref="I10:I11"/>
    <mergeCell ref="J10:J11"/>
    <mergeCell ref="K10:K11"/>
    <mergeCell ref="L10:L11"/>
    <mergeCell ref="A10:A11"/>
    <mergeCell ref="B10:B11"/>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26"/>
  <sheetViews>
    <sheetView zoomScale="84" zoomScaleNormal="84" workbookViewId="0">
      <selection activeCell="A26" sqref="A26:L26"/>
    </sheetView>
  </sheetViews>
  <sheetFormatPr defaultRowHeight="15" x14ac:dyDescent="0.25"/>
  <cols>
    <col min="1" max="1" width="14.42578125" customWidth="1"/>
    <col min="2" max="2" width="13.42578125" customWidth="1"/>
    <col min="3" max="3" width="11" customWidth="1"/>
    <col min="4" max="4" width="13.42578125" customWidth="1"/>
    <col min="5" max="5" width="10.42578125" customWidth="1"/>
    <col min="6" max="6" width="11.42578125" customWidth="1"/>
    <col min="7" max="7" width="16.42578125" customWidth="1"/>
    <col min="8" max="10" width="14.42578125" customWidth="1"/>
    <col min="11" max="11" width="15.42578125" customWidth="1"/>
    <col min="12" max="12" width="14.42578125" customWidth="1"/>
  </cols>
  <sheetData>
    <row r="1" spans="1:15" x14ac:dyDescent="0.25">
      <c r="A1" s="192"/>
      <c r="B1" s="192"/>
      <c r="C1" s="192"/>
      <c r="D1" s="192"/>
      <c r="E1" s="192"/>
      <c r="F1" s="192"/>
      <c r="G1" s="192"/>
    </row>
    <row r="2" spans="1:15" x14ac:dyDescent="0.25">
      <c r="A2" s="1"/>
      <c r="B2" s="1"/>
      <c r="C2" s="1"/>
      <c r="D2" s="1"/>
      <c r="E2" s="1"/>
      <c r="F2" s="1"/>
      <c r="G2" s="1"/>
    </row>
    <row r="3" spans="1:15" s="2" customFormat="1" x14ac:dyDescent="0.25">
      <c r="A3" s="193"/>
      <c r="B3" s="193"/>
      <c r="C3" s="193"/>
      <c r="D3" s="193"/>
      <c r="E3" s="193"/>
      <c r="F3" s="193"/>
      <c r="G3" s="193"/>
    </row>
    <row r="4" spans="1:15" s="2" customFormat="1" x14ac:dyDescent="0.25">
      <c r="A4" s="68"/>
      <c r="B4" s="68"/>
      <c r="C4" s="68"/>
      <c r="D4" s="68"/>
      <c r="E4" s="68"/>
      <c r="F4" s="68"/>
      <c r="G4" s="68"/>
    </row>
    <row r="5" spans="1:15" s="2" customFormat="1" x14ac:dyDescent="0.25">
      <c r="A5" s="68"/>
      <c r="B5" s="68"/>
      <c r="C5" s="68"/>
      <c r="D5" s="68"/>
      <c r="E5" s="68"/>
      <c r="F5" s="68"/>
      <c r="G5" s="68"/>
    </row>
    <row r="6" spans="1:15" s="8" customFormat="1" x14ac:dyDescent="0.25">
      <c r="A6" s="179" t="s">
        <v>55</v>
      </c>
      <c r="B6" s="179"/>
      <c r="C6" s="179"/>
      <c r="D6" s="179"/>
      <c r="E6" s="179"/>
      <c r="F6" s="179"/>
      <c r="G6" s="179"/>
      <c r="H6" s="179"/>
      <c r="I6" s="179"/>
      <c r="J6" s="179"/>
      <c r="K6" s="179"/>
      <c r="L6" s="179"/>
    </row>
    <row r="7" spans="1:15" s="8" customFormat="1" x14ac:dyDescent="0.25">
      <c r="A7" s="194"/>
      <c r="B7" s="194"/>
      <c r="C7" s="194"/>
      <c r="D7" s="194"/>
      <c r="E7" s="194"/>
      <c r="F7" s="194"/>
      <c r="G7" s="194"/>
    </row>
    <row r="8" spans="1:15" s="10" customFormat="1" ht="42" customHeight="1" x14ac:dyDescent="0.25">
      <c r="A8" s="195" t="s">
        <v>23</v>
      </c>
      <c r="B8" s="195"/>
      <c r="C8" s="195"/>
      <c r="D8" s="195"/>
      <c r="E8" s="195"/>
      <c r="F8" s="195"/>
      <c r="G8" s="195"/>
      <c r="H8" s="195"/>
      <c r="I8" s="195"/>
      <c r="J8" s="195"/>
      <c r="K8" s="195"/>
      <c r="L8" s="195"/>
    </row>
    <row r="9" spans="1:15" s="10" customFormat="1" ht="46.35" customHeight="1" x14ac:dyDescent="0.25">
      <c r="A9" s="196" t="s">
        <v>24</v>
      </c>
      <c r="B9" s="196"/>
      <c r="C9" s="196"/>
      <c r="D9" s="196"/>
      <c r="E9" s="196"/>
      <c r="F9" s="196"/>
      <c r="G9" s="196"/>
      <c r="H9" s="196"/>
      <c r="I9" s="196"/>
      <c r="J9" s="196"/>
      <c r="K9" s="196"/>
      <c r="L9" s="196"/>
    </row>
    <row r="10" spans="1:15" ht="14.65" customHeight="1" x14ac:dyDescent="0.25">
      <c r="A10" s="185" t="s">
        <v>22</v>
      </c>
      <c r="B10" s="183" t="s">
        <v>1</v>
      </c>
      <c r="C10" s="185" t="s">
        <v>97</v>
      </c>
      <c r="D10" s="185" t="s">
        <v>0</v>
      </c>
      <c r="E10" s="185" t="s">
        <v>98</v>
      </c>
      <c r="F10" s="185" t="s">
        <v>86</v>
      </c>
      <c r="G10" s="183" t="s">
        <v>5</v>
      </c>
      <c r="H10" s="183" t="s">
        <v>6</v>
      </c>
      <c r="I10" s="183" t="s">
        <v>81</v>
      </c>
      <c r="J10" s="183" t="s">
        <v>82</v>
      </c>
      <c r="K10" s="183" t="s">
        <v>83</v>
      </c>
      <c r="L10" s="187" t="s">
        <v>96</v>
      </c>
    </row>
    <row r="11" spans="1:15" ht="32.25" customHeight="1" x14ac:dyDescent="0.25">
      <c r="A11" s="186"/>
      <c r="B11" s="184"/>
      <c r="C11" s="186"/>
      <c r="D11" s="186"/>
      <c r="E11" s="186"/>
      <c r="F11" s="186"/>
      <c r="G11" s="184"/>
      <c r="H11" s="184"/>
      <c r="I11" s="184"/>
      <c r="J11" s="184"/>
      <c r="K11" s="184"/>
      <c r="L11" s="188"/>
    </row>
    <row r="12" spans="1:15" ht="22.15" customHeight="1" x14ac:dyDescent="0.25">
      <c r="A12" s="189" t="s">
        <v>42</v>
      </c>
      <c r="B12" s="190"/>
      <c r="C12" s="190"/>
      <c r="D12" s="190"/>
      <c r="E12" s="190"/>
      <c r="F12" s="190"/>
      <c r="G12" s="190"/>
      <c r="H12" s="190"/>
      <c r="I12" s="190"/>
      <c r="J12" s="190"/>
      <c r="K12" s="190"/>
      <c r="L12" s="190"/>
    </row>
    <row r="13" spans="1:15" s="19" customFormat="1" x14ac:dyDescent="0.25">
      <c r="A13" s="24" t="s">
        <v>43</v>
      </c>
      <c r="B13" s="25" t="s">
        <v>11</v>
      </c>
      <c r="C13" s="13">
        <v>43644</v>
      </c>
      <c r="D13" s="13">
        <v>43647</v>
      </c>
      <c r="E13" s="13">
        <v>43655</v>
      </c>
      <c r="F13" s="24" t="s">
        <v>54</v>
      </c>
      <c r="G13" s="26">
        <v>1</v>
      </c>
      <c r="H13" s="26">
        <v>0</v>
      </c>
      <c r="I13" s="27">
        <v>3.4469443839170097E-2</v>
      </c>
      <c r="J13" s="28">
        <v>2.430377658824669E-2</v>
      </c>
      <c r="K13" s="152">
        <v>2.4125058333333334E-2</v>
      </c>
      <c r="L13" s="18">
        <v>2.6726779999999999E-2</v>
      </c>
      <c r="M13" s="34"/>
      <c r="N13" s="148"/>
      <c r="O13" s="34"/>
    </row>
    <row r="14" spans="1:15" s="19" customFormat="1" x14ac:dyDescent="0.25">
      <c r="A14" s="24" t="s">
        <v>43</v>
      </c>
      <c r="B14" s="25" t="s">
        <v>11</v>
      </c>
      <c r="C14" s="13">
        <v>43738</v>
      </c>
      <c r="D14" s="13">
        <v>43739</v>
      </c>
      <c r="E14" s="13">
        <v>43747</v>
      </c>
      <c r="F14" s="24" t="s">
        <v>54</v>
      </c>
      <c r="G14" s="26">
        <v>1</v>
      </c>
      <c r="H14" s="26">
        <v>0</v>
      </c>
      <c r="I14" s="27">
        <v>3.4139156516633302E-2</v>
      </c>
      <c r="J14" s="28">
        <v>2.4169034273706761E-2</v>
      </c>
      <c r="K14" s="152">
        <v>2.4067746153846156E-2</v>
      </c>
      <c r="L14" s="18">
        <v>2.8310889999999998E-2</v>
      </c>
      <c r="M14" s="34"/>
      <c r="N14" s="148"/>
      <c r="O14" s="34"/>
    </row>
    <row r="15" spans="1:15" s="19" customFormat="1" x14ac:dyDescent="0.25">
      <c r="A15" s="24" t="s">
        <v>43</v>
      </c>
      <c r="B15" s="25" t="s">
        <v>11</v>
      </c>
      <c r="C15" s="38">
        <v>43830</v>
      </c>
      <c r="D15" s="38">
        <v>43832</v>
      </c>
      <c r="E15" s="38">
        <v>43840</v>
      </c>
      <c r="F15" s="24" t="s">
        <v>54</v>
      </c>
      <c r="G15" s="26">
        <v>1</v>
      </c>
      <c r="H15" s="26">
        <v>0</v>
      </c>
      <c r="I15" s="27">
        <v>3.3773459407649802E-2</v>
      </c>
      <c r="J15" s="28">
        <v>2.4605380739840723E-2</v>
      </c>
      <c r="K15" s="152">
        <v>2.4664335714285716E-2</v>
      </c>
      <c r="L15" s="55">
        <v>2.244784E-2</v>
      </c>
      <c r="M15" s="34"/>
      <c r="N15" s="148"/>
      <c r="O15" s="34"/>
    </row>
    <row r="16" spans="1:15" s="19" customFormat="1" x14ac:dyDescent="0.25">
      <c r="A16" s="24" t="s">
        <v>43</v>
      </c>
      <c r="B16" s="25" t="s">
        <v>11</v>
      </c>
      <c r="C16" s="13">
        <v>43921</v>
      </c>
      <c r="D16" s="13">
        <v>43922</v>
      </c>
      <c r="E16" s="13">
        <v>43930</v>
      </c>
      <c r="F16" s="24" t="s">
        <v>54</v>
      </c>
      <c r="G16" s="26">
        <v>1</v>
      </c>
      <c r="H16" s="26">
        <v>0</v>
      </c>
      <c r="I16" s="27">
        <v>3.5555014395432204E-2</v>
      </c>
      <c r="J16" s="28">
        <v>2.5181226880763952E-2</v>
      </c>
      <c r="K16" s="152">
        <v>2.5393946666666667E-2</v>
      </c>
      <c r="L16" s="55">
        <v>3.1435789999999998E-2</v>
      </c>
      <c r="M16" s="34"/>
      <c r="N16" s="148"/>
      <c r="O16" s="34"/>
    </row>
    <row r="17" spans="1:13" x14ac:dyDescent="0.25">
      <c r="A17" s="29"/>
      <c r="B17" s="29"/>
      <c r="C17" s="29"/>
      <c r="D17" s="29"/>
      <c r="E17" s="29"/>
      <c r="F17" s="29"/>
      <c r="G17" s="29"/>
      <c r="H17" s="29"/>
      <c r="I17" s="29"/>
      <c r="J17" s="29"/>
      <c r="K17" s="29"/>
      <c r="L17" s="29"/>
    </row>
    <row r="18" spans="1:13" s="21" customFormat="1" ht="31.7" customHeight="1" x14ac:dyDescent="0.25">
      <c r="A18" s="191" t="s">
        <v>112</v>
      </c>
      <c r="B18" s="191"/>
      <c r="C18" s="191"/>
      <c r="D18" s="191"/>
      <c r="E18" s="191"/>
      <c r="F18" s="191"/>
      <c r="G18" s="191"/>
      <c r="H18" s="191"/>
      <c r="I18" s="191"/>
      <c r="J18" s="191"/>
      <c r="K18" s="191"/>
      <c r="L18" s="191"/>
      <c r="M18" s="20"/>
    </row>
    <row r="19" spans="1:13" x14ac:dyDescent="0.25">
      <c r="A19" s="23"/>
    </row>
    <row r="20" spans="1:13" s="65" customFormat="1" ht="12.75" x14ac:dyDescent="0.2">
      <c r="A20" s="67" t="s">
        <v>87</v>
      </c>
      <c r="B20" s="66"/>
      <c r="C20" s="66"/>
      <c r="D20" s="66"/>
      <c r="E20" s="66"/>
      <c r="F20" s="66"/>
      <c r="G20" s="66"/>
      <c r="H20" s="66"/>
      <c r="I20" s="66"/>
      <c r="J20" s="66"/>
      <c r="K20" s="66"/>
      <c r="L20" s="66"/>
    </row>
    <row r="21" spans="1:13" s="65" customFormat="1" ht="12.75" x14ac:dyDescent="0.2">
      <c r="A21" s="173" t="s">
        <v>88</v>
      </c>
      <c r="B21" s="173"/>
      <c r="C21" s="173"/>
      <c r="D21" s="173"/>
      <c r="E21" s="173"/>
      <c r="F21" s="173"/>
      <c r="G21" s="173"/>
      <c r="H21" s="173"/>
      <c r="I21" s="173"/>
      <c r="J21" s="173"/>
      <c r="K21" s="173"/>
      <c r="L21" s="173"/>
    </row>
    <row r="22" spans="1:13" s="65" customFormat="1" ht="32.65" customHeight="1" x14ac:dyDescent="0.2">
      <c r="A22" s="169" t="s">
        <v>89</v>
      </c>
      <c r="B22" s="169"/>
      <c r="C22" s="169"/>
      <c r="D22" s="169"/>
      <c r="E22" s="169"/>
      <c r="F22" s="169"/>
      <c r="G22" s="169"/>
      <c r="H22" s="169"/>
      <c r="I22" s="169"/>
      <c r="J22" s="169"/>
      <c r="K22" s="169"/>
      <c r="L22" s="169"/>
    </row>
    <row r="23" spans="1:13" s="65" customFormat="1" ht="43.15" customHeight="1" x14ac:dyDescent="0.2">
      <c r="A23" s="169" t="s">
        <v>90</v>
      </c>
      <c r="B23" s="169"/>
      <c r="C23" s="169"/>
      <c r="D23" s="169"/>
      <c r="E23" s="169"/>
      <c r="F23" s="169"/>
      <c r="G23" s="169"/>
      <c r="H23" s="169"/>
      <c r="I23" s="169"/>
      <c r="J23" s="169"/>
      <c r="K23" s="169"/>
      <c r="L23" s="169"/>
    </row>
    <row r="24" spans="1:13" s="65" customFormat="1" ht="12.75" x14ac:dyDescent="0.2">
      <c r="A24" s="173" t="s">
        <v>91</v>
      </c>
      <c r="B24" s="173"/>
      <c r="C24" s="173"/>
      <c r="D24" s="173"/>
      <c r="E24" s="173"/>
      <c r="F24" s="173"/>
      <c r="G24" s="173"/>
      <c r="H24" s="173"/>
      <c r="I24" s="173"/>
      <c r="J24" s="173"/>
      <c r="K24" s="173"/>
      <c r="L24" s="173"/>
    </row>
    <row r="25" spans="1:13" s="65" customFormat="1" ht="12.75" x14ac:dyDescent="0.2">
      <c r="A25" s="66" t="s">
        <v>92</v>
      </c>
      <c r="B25" s="66"/>
      <c r="C25" s="66"/>
      <c r="D25" s="66"/>
      <c r="E25" s="66"/>
      <c r="F25" s="66"/>
      <c r="G25" s="66"/>
      <c r="H25" s="66"/>
      <c r="I25" s="66"/>
      <c r="J25" s="66"/>
      <c r="K25" s="66"/>
      <c r="L25" s="66"/>
    </row>
    <row r="26" spans="1:13" s="65" customFormat="1" ht="105.4" customHeight="1" x14ac:dyDescent="0.2">
      <c r="A26" s="169" t="s">
        <v>93</v>
      </c>
      <c r="B26" s="169"/>
      <c r="C26" s="169"/>
      <c r="D26" s="169"/>
      <c r="E26" s="169"/>
      <c r="F26" s="169"/>
      <c r="G26" s="169"/>
      <c r="H26" s="169"/>
      <c r="I26" s="169"/>
      <c r="J26" s="169"/>
      <c r="K26" s="169"/>
      <c r="L26" s="169"/>
    </row>
  </sheetData>
  <mergeCells count="25">
    <mergeCell ref="D10:D11"/>
    <mergeCell ref="E10:E11"/>
    <mergeCell ref="F10:F11"/>
    <mergeCell ref="A1:G1"/>
    <mergeCell ref="A3:G3"/>
    <mergeCell ref="A6:L6"/>
    <mergeCell ref="A7:G7"/>
    <mergeCell ref="A8:L8"/>
    <mergeCell ref="A9:L9"/>
    <mergeCell ref="A26:L26"/>
    <mergeCell ref="C10:C11"/>
    <mergeCell ref="B10:B11"/>
    <mergeCell ref="A12:L12"/>
    <mergeCell ref="A18:L18"/>
    <mergeCell ref="A21:L21"/>
    <mergeCell ref="A22:L22"/>
    <mergeCell ref="A23:L23"/>
    <mergeCell ref="A24:L24"/>
    <mergeCell ref="G10:G11"/>
    <mergeCell ref="H10:H11"/>
    <mergeCell ref="I10:I11"/>
    <mergeCell ref="J10:J11"/>
    <mergeCell ref="K10:K11"/>
    <mergeCell ref="L10:L11"/>
    <mergeCell ref="A10:A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4D65E-E80F-471B-A140-7B45B7C3F251}">
  <sheetPr codeName="Sheet13"/>
  <dimension ref="A1:M20"/>
  <sheetViews>
    <sheetView zoomScale="84" zoomScaleNormal="84" workbookViewId="0">
      <selection activeCell="E23" sqref="E23"/>
    </sheetView>
  </sheetViews>
  <sheetFormatPr defaultColWidth="8.42578125" defaultRowHeight="15" x14ac:dyDescent="0.25"/>
  <cols>
    <col min="1" max="1" width="14.42578125" style="19" customWidth="1"/>
    <col min="2" max="3" width="13.42578125" style="19" customWidth="1"/>
    <col min="4" max="4" width="10.42578125" style="19" customWidth="1"/>
    <col min="5" max="5" width="11.140625" style="19" customWidth="1"/>
    <col min="6" max="6" width="9.42578125" style="19" customWidth="1"/>
    <col min="7" max="12" width="14.42578125" style="19" customWidth="1"/>
    <col min="13" max="16384" width="8.42578125" style="19"/>
  </cols>
  <sheetData>
    <row r="1" spans="1:13" ht="50.25" customHeight="1" x14ac:dyDescent="0.25">
      <c r="A1" s="178"/>
      <c r="B1" s="178"/>
      <c r="C1" s="178"/>
      <c r="D1" s="178"/>
      <c r="E1" s="178"/>
      <c r="F1" s="178"/>
      <c r="G1" s="31"/>
      <c r="H1" s="31"/>
      <c r="I1" s="31"/>
      <c r="J1" s="31"/>
      <c r="K1" s="31"/>
      <c r="L1" s="31"/>
    </row>
    <row r="2" spans="1:13" ht="15.4" customHeight="1" x14ac:dyDescent="0.25">
      <c r="A2" s="32"/>
      <c r="B2" s="32"/>
      <c r="C2" s="32"/>
      <c r="D2" s="32"/>
      <c r="E2" s="32"/>
      <c r="F2" s="32"/>
      <c r="G2" s="31"/>
      <c r="H2" s="31"/>
      <c r="I2" s="31"/>
      <c r="J2" s="31"/>
      <c r="K2" s="31"/>
      <c r="L2" s="31"/>
    </row>
    <row r="3" spans="1:13" s="8" customFormat="1" ht="15.2" customHeight="1" x14ac:dyDescent="0.25">
      <c r="A3" s="179" t="s">
        <v>55</v>
      </c>
      <c r="B3" s="179"/>
      <c r="C3" s="179"/>
      <c r="D3" s="179"/>
      <c r="E3" s="179"/>
      <c r="F3" s="179"/>
      <c r="G3" s="179"/>
      <c r="H3" s="179"/>
      <c r="I3" s="179"/>
      <c r="J3" s="179"/>
      <c r="K3" s="179"/>
      <c r="L3" s="33"/>
    </row>
    <row r="4" spans="1:13" s="8" customFormat="1" ht="16.149999999999999" customHeight="1" x14ac:dyDescent="0.25">
      <c r="A4" s="180"/>
      <c r="B4" s="181"/>
      <c r="C4" s="181"/>
      <c r="D4" s="181"/>
      <c r="E4" s="181"/>
      <c r="F4" s="181"/>
      <c r="G4" s="33"/>
      <c r="H4" s="33"/>
      <c r="I4" s="33"/>
      <c r="J4" s="33"/>
      <c r="K4" s="33"/>
      <c r="L4" s="33"/>
    </row>
    <row r="5" spans="1:13" s="8" customFormat="1" ht="47.1" customHeight="1" x14ac:dyDescent="0.25">
      <c r="A5" s="182" t="s">
        <v>23</v>
      </c>
      <c r="B5" s="182"/>
      <c r="C5" s="182"/>
      <c r="D5" s="182"/>
      <c r="E5" s="182"/>
      <c r="F5" s="182"/>
      <c r="G5" s="182"/>
      <c r="H5" s="182"/>
      <c r="I5" s="182"/>
      <c r="J5" s="182"/>
      <c r="K5" s="182"/>
      <c r="L5" s="182"/>
    </row>
    <row r="6" spans="1:13" s="8" customFormat="1" ht="53.1" customHeight="1" x14ac:dyDescent="0.25">
      <c r="A6" s="182" t="s">
        <v>24</v>
      </c>
      <c r="B6" s="182"/>
      <c r="C6" s="182"/>
      <c r="D6" s="182"/>
      <c r="E6" s="182"/>
      <c r="F6" s="182"/>
      <c r="G6" s="182"/>
      <c r="H6" s="182"/>
      <c r="I6" s="182"/>
      <c r="J6" s="182"/>
      <c r="K6" s="182"/>
      <c r="L6" s="182"/>
    </row>
    <row r="7" spans="1:13" ht="15.2" customHeight="1" x14ac:dyDescent="0.25">
      <c r="A7" s="185" t="s">
        <v>22</v>
      </c>
      <c r="B7" s="183" t="s">
        <v>1</v>
      </c>
      <c r="C7" s="185" t="s">
        <v>95</v>
      </c>
      <c r="D7" s="185" t="s">
        <v>0</v>
      </c>
      <c r="E7" s="185" t="s">
        <v>94</v>
      </c>
      <c r="F7" s="185" t="s">
        <v>86</v>
      </c>
      <c r="G7" s="183" t="s">
        <v>5</v>
      </c>
      <c r="H7" s="183" t="s">
        <v>6</v>
      </c>
      <c r="I7" s="183" t="s">
        <v>81</v>
      </c>
      <c r="J7" s="183" t="s">
        <v>82</v>
      </c>
      <c r="K7" s="183" t="s">
        <v>83</v>
      </c>
      <c r="L7" s="187" t="s">
        <v>96</v>
      </c>
    </row>
    <row r="8" spans="1:13" ht="79.5" customHeight="1" x14ac:dyDescent="0.25">
      <c r="A8" s="186"/>
      <c r="B8" s="184"/>
      <c r="C8" s="186"/>
      <c r="D8" s="186"/>
      <c r="E8" s="186"/>
      <c r="F8" s="186"/>
      <c r="G8" s="184"/>
      <c r="H8" s="184"/>
      <c r="I8" s="184"/>
      <c r="J8" s="184"/>
      <c r="K8" s="184"/>
      <c r="L8" s="188"/>
    </row>
    <row r="9" spans="1:13" ht="25.5" customHeight="1" x14ac:dyDescent="0.25">
      <c r="A9" s="170" t="s">
        <v>101</v>
      </c>
      <c r="B9" s="171"/>
      <c r="C9" s="171"/>
      <c r="D9" s="171"/>
      <c r="E9" s="171"/>
      <c r="F9" s="171"/>
      <c r="G9" s="171"/>
      <c r="H9" s="171"/>
      <c r="I9" s="171"/>
      <c r="J9" s="171"/>
      <c r="K9" s="171"/>
      <c r="L9" s="172"/>
    </row>
    <row r="10" spans="1:13" x14ac:dyDescent="0.25">
      <c r="A10" s="72" t="s">
        <v>102</v>
      </c>
      <c r="B10" s="22" t="s">
        <v>11</v>
      </c>
      <c r="C10" s="38">
        <v>43819</v>
      </c>
      <c r="D10" s="38">
        <v>43820</v>
      </c>
      <c r="E10" s="38">
        <v>43822</v>
      </c>
      <c r="F10" s="72" t="s">
        <v>17</v>
      </c>
      <c r="G10" s="58">
        <v>0</v>
      </c>
      <c r="H10" s="59">
        <v>1</v>
      </c>
      <c r="I10" s="44">
        <v>2.3E-2</v>
      </c>
      <c r="J10" s="47">
        <v>1.4668937387504914E-2</v>
      </c>
      <c r="K10" s="153">
        <v>1.4937894509999999E-2</v>
      </c>
      <c r="L10" s="47" t="s">
        <v>13</v>
      </c>
    </row>
    <row r="11" spans="1:13" x14ac:dyDescent="0.25">
      <c r="A11" s="75"/>
      <c r="B11" s="98"/>
      <c r="C11" s="125"/>
      <c r="D11" s="125"/>
      <c r="E11" s="125"/>
      <c r="F11" s="75"/>
      <c r="G11" s="101"/>
      <c r="H11" s="102"/>
      <c r="I11" s="126"/>
      <c r="J11" s="127"/>
      <c r="K11" s="127"/>
      <c r="L11" s="80"/>
    </row>
    <row r="12" spans="1:13" s="2" customFormat="1" ht="27.75" customHeight="1" x14ac:dyDescent="0.25">
      <c r="A12" s="177" t="s">
        <v>103</v>
      </c>
      <c r="B12" s="177"/>
      <c r="C12" s="177"/>
      <c r="D12" s="177"/>
      <c r="E12" s="177"/>
      <c r="F12" s="177"/>
      <c r="G12" s="177"/>
      <c r="H12" s="177"/>
      <c r="I12" s="177"/>
      <c r="J12" s="177"/>
      <c r="K12" s="177"/>
      <c r="L12" s="177"/>
      <c r="M12" s="11"/>
    </row>
    <row r="13" spans="1:13" x14ac:dyDescent="0.25">
      <c r="A13" s="36"/>
    </row>
    <row r="14" spans="1:13" x14ac:dyDescent="0.25">
      <c r="A14" s="64" t="s">
        <v>87</v>
      </c>
      <c r="B14"/>
      <c r="C14"/>
      <c r="D14"/>
      <c r="E14"/>
      <c r="F14"/>
      <c r="G14"/>
      <c r="H14"/>
      <c r="I14"/>
      <c r="J14"/>
      <c r="K14"/>
      <c r="L14"/>
    </row>
    <row r="15" spans="1:13" s="65" customFormat="1" ht="12.75" x14ac:dyDescent="0.2">
      <c r="A15" s="173" t="s">
        <v>88</v>
      </c>
      <c r="B15" s="173"/>
      <c r="C15" s="173"/>
      <c r="D15" s="173"/>
      <c r="E15" s="173"/>
      <c r="F15" s="173"/>
      <c r="G15" s="173"/>
      <c r="H15" s="173"/>
      <c r="I15" s="173"/>
      <c r="J15" s="173"/>
      <c r="K15" s="173"/>
      <c r="L15" s="173"/>
    </row>
    <row r="16" spans="1:13" s="65" customFormat="1" ht="12.75" x14ac:dyDescent="0.2">
      <c r="A16" s="169" t="s">
        <v>89</v>
      </c>
      <c r="B16" s="169"/>
      <c r="C16" s="169"/>
      <c r="D16" s="169"/>
      <c r="E16" s="169"/>
      <c r="F16" s="169"/>
      <c r="G16" s="169"/>
      <c r="H16" s="169"/>
      <c r="I16" s="169"/>
      <c r="J16" s="169"/>
      <c r="K16" s="169"/>
      <c r="L16" s="169"/>
    </row>
    <row r="17" spans="1:12" s="65" customFormat="1" ht="12.75" x14ac:dyDescent="0.2">
      <c r="A17" s="169" t="s">
        <v>90</v>
      </c>
      <c r="B17" s="169"/>
      <c r="C17" s="169"/>
      <c r="D17" s="169"/>
      <c r="E17" s="169"/>
      <c r="F17" s="169"/>
      <c r="G17" s="169"/>
      <c r="H17" s="169"/>
      <c r="I17" s="169"/>
      <c r="J17" s="169"/>
      <c r="K17" s="169"/>
      <c r="L17" s="169"/>
    </row>
    <row r="18" spans="1:12" s="65" customFormat="1" ht="12.75" x14ac:dyDescent="0.2">
      <c r="A18" s="173" t="s">
        <v>91</v>
      </c>
      <c r="B18" s="173"/>
      <c r="C18" s="173"/>
      <c r="D18" s="173"/>
      <c r="E18" s="173"/>
      <c r="F18" s="173"/>
      <c r="G18" s="173"/>
      <c r="H18" s="173"/>
      <c r="I18" s="173"/>
      <c r="J18" s="173"/>
      <c r="K18" s="173"/>
      <c r="L18" s="173"/>
    </row>
    <row r="19" spans="1:12" s="65" customFormat="1" ht="12.75" x14ac:dyDescent="0.2">
      <c r="A19" s="66" t="s">
        <v>92</v>
      </c>
      <c r="B19" s="66"/>
      <c r="C19" s="66"/>
      <c r="D19" s="66"/>
      <c r="E19" s="66"/>
      <c r="F19" s="66"/>
      <c r="G19" s="66"/>
      <c r="H19" s="66"/>
      <c r="I19" s="66"/>
      <c r="J19" s="66"/>
      <c r="K19" s="66"/>
      <c r="L19" s="66"/>
    </row>
    <row r="20" spans="1:12" s="65" customFormat="1" ht="105" customHeight="1" x14ac:dyDescent="0.2">
      <c r="A20" s="169" t="s">
        <v>93</v>
      </c>
      <c r="B20" s="169"/>
      <c r="C20" s="169"/>
      <c r="D20" s="169"/>
      <c r="E20" s="169"/>
      <c r="F20" s="169"/>
      <c r="G20" s="169"/>
      <c r="H20" s="169"/>
      <c r="I20" s="169"/>
      <c r="J20" s="169"/>
      <c r="K20" s="169"/>
      <c r="L20" s="169"/>
    </row>
  </sheetData>
  <mergeCells count="24">
    <mergeCell ref="A18:L18"/>
    <mergeCell ref="A20:L20"/>
    <mergeCell ref="L7:L8"/>
    <mergeCell ref="A9:L9"/>
    <mergeCell ref="A12:L12"/>
    <mergeCell ref="A15:L15"/>
    <mergeCell ref="A16:L16"/>
    <mergeCell ref="A17:L17"/>
    <mergeCell ref="F7:F8"/>
    <mergeCell ref="G7:G8"/>
    <mergeCell ref="H7:H8"/>
    <mergeCell ref="I7:I8"/>
    <mergeCell ref="J7:J8"/>
    <mergeCell ref="K7:K8"/>
    <mergeCell ref="A7:A8"/>
    <mergeCell ref="B7:B8"/>
    <mergeCell ref="C7:C8"/>
    <mergeCell ref="D7:D8"/>
    <mergeCell ref="E7:E8"/>
    <mergeCell ref="A1:F1"/>
    <mergeCell ref="A3:K3"/>
    <mergeCell ref="A4:F4"/>
    <mergeCell ref="A5:L5"/>
    <mergeCell ref="A6:L6"/>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57"/>
  <sheetViews>
    <sheetView showGridLines="0" zoomScale="85" zoomScaleNormal="85" zoomScaleSheetLayoutView="110" workbookViewId="0">
      <selection activeCell="P42" sqref="P42"/>
    </sheetView>
  </sheetViews>
  <sheetFormatPr defaultRowHeight="15" x14ac:dyDescent="0.25"/>
  <cols>
    <col min="1" max="1" width="15" customWidth="1"/>
    <col min="2" max="2" width="8.42578125" customWidth="1"/>
    <col min="3" max="3" width="14.42578125" customWidth="1"/>
    <col min="4" max="4" width="12.42578125" customWidth="1"/>
    <col min="5" max="5" width="14.42578125" customWidth="1"/>
    <col min="6" max="6" width="12.42578125" customWidth="1"/>
    <col min="7" max="12" width="14.42578125" customWidth="1"/>
  </cols>
  <sheetData>
    <row r="1" spans="1:14" ht="39" customHeight="1" x14ac:dyDescent="0.25">
      <c r="B1" s="63"/>
      <c r="C1" s="63"/>
      <c r="D1" s="63"/>
      <c r="E1" s="63"/>
      <c r="F1" s="63"/>
    </row>
    <row r="2" spans="1:14" ht="31.9" customHeight="1" x14ac:dyDescent="0.25">
      <c r="A2" s="1"/>
      <c r="B2" s="1"/>
      <c r="C2" s="1"/>
      <c r="D2" s="1"/>
      <c r="E2" s="1"/>
      <c r="F2" s="1"/>
    </row>
    <row r="3" spans="1:14" s="8" customFormat="1" x14ac:dyDescent="0.25">
      <c r="A3" s="179" t="s">
        <v>55</v>
      </c>
      <c r="B3" s="179"/>
      <c r="C3" s="179"/>
      <c r="D3" s="179"/>
      <c r="E3" s="179"/>
      <c r="F3" s="179"/>
      <c r="G3" s="179"/>
      <c r="H3" s="179"/>
      <c r="I3" s="179"/>
      <c r="J3" s="179"/>
      <c r="K3" s="179"/>
      <c r="L3" s="179"/>
    </row>
    <row r="4" spans="1:14" s="8" customFormat="1" ht="17.649999999999999" customHeight="1" x14ac:dyDescent="0.25">
      <c r="A4" s="74"/>
      <c r="B4" s="74"/>
      <c r="C4" s="74"/>
      <c r="D4" s="74"/>
      <c r="E4" s="74"/>
      <c r="F4" s="74"/>
      <c r="G4" s="74"/>
      <c r="H4" s="74"/>
      <c r="I4" s="74"/>
      <c r="J4" s="74"/>
      <c r="K4" s="74"/>
      <c r="L4" s="74"/>
    </row>
    <row r="5" spans="1:14" s="9" customFormat="1" ht="52.9" customHeight="1" x14ac:dyDescent="0.25">
      <c r="A5" s="197" t="s">
        <v>23</v>
      </c>
      <c r="B5" s="197"/>
      <c r="C5" s="197"/>
      <c r="D5" s="197"/>
      <c r="E5" s="197"/>
      <c r="F5" s="197"/>
      <c r="G5" s="197"/>
      <c r="H5" s="197"/>
      <c r="I5" s="197"/>
      <c r="J5" s="197"/>
      <c r="K5" s="197"/>
      <c r="L5" s="197"/>
    </row>
    <row r="6" spans="1:14" s="9" customFormat="1" ht="56.1" customHeight="1" x14ac:dyDescent="0.25">
      <c r="A6" s="198" t="s">
        <v>24</v>
      </c>
      <c r="B6" s="198"/>
      <c r="C6" s="198"/>
      <c r="D6" s="198"/>
      <c r="E6" s="198"/>
      <c r="F6" s="198"/>
      <c r="G6" s="198"/>
      <c r="H6" s="198"/>
      <c r="I6" s="198"/>
      <c r="J6" s="198"/>
      <c r="K6" s="198"/>
      <c r="L6" s="198"/>
    </row>
    <row r="7" spans="1:14" ht="15.4" customHeight="1" x14ac:dyDescent="0.25">
      <c r="A7" s="185" t="s">
        <v>22</v>
      </c>
      <c r="B7" s="183" t="s">
        <v>1</v>
      </c>
      <c r="C7" s="185" t="s">
        <v>113</v>
      </c>
      <c r="D7" s="185" t="s">
        <v>0</v>
      </c>
      <c r="E7" s="185" t="s">
        <v>85</v>
      </c>
      <c r="F7" s="185" t="s">
        <v>86</v>
      </c>
      <c r="G7" s="183" t="s">
        <v>5</v>
      </c>
      <c r="H7" s="183" t="s">
        <v>6</v>
      </c>
      <c r="I7" s="185" t="s">
        <v>81</v>
      </c>
      <c r="J7" s="183" t="s">
        <v>82</v>
      </c>
      <c r="K7" s="183" t="s">
        <v>83</v>
      </c>
      <c r="L7" s="187" t="s">
        <v>84</v>
      </c>
    </row>
    <row r="8" spans="1:14" ht="75.75" customHeight="1" x14ac:dyDescent="0.25">
      <c r="A8" s="186"/>
      <c r="B8" s="184"/>
      <c r="C8" s="186"/>
      <c r="D8" s="186"/>
      <c r="E8" s="186"/>
      <c r="F8" s="186"/>
      <c r="G8" s="184"/>
      <c r="H8" s="184"/>
      <c r="I8" s="186"/>
      <c r="J8" s="184"/>
      <c r="K8" s="184"/>
      <c r="L8" s="188"/>
    </row>
    <row r="9" spans="1:14" ht="25.5" customHeight="1" x14ac:dyDescent="0.25">
      <c r="A9" s="190" t="s">
        <v>2</v>
      </c>
      <c r="B9" s="190"/>
      <c r="C9" s="190"/>
      <c r="D9" s="190"/>
      <c r="E9" s="190"/>
      <c r="F9" s="190"/>
      <c r="G9" s="190"/>
      <c r="H9" s="190"/>
      <c r="I9" s="190"/>
      <c r="J9" s="190"/>
      <c r="K9" s="190"/>
      <c r="L9" s="203"/>
    </row>
    <row r="10" spans="1:14" s="92" customFormat="1" x14ac:dyDescent="0.25">
      <c r="A10" s="40" t="s">
        <v>7</v>
      </c>
      <c r="B10" s="39" t="s">
        <v>8</v>
      </c>
      <c r="C10" s="42">
        <v>43644</v>
      </c>
      <c r="D10" s="42">
        <v>43647</v>
      </c>
      <c r="E10" s="42">
        <v>43654</v>
      </c>
      <c r="F10" s="40" t="s">
        <v>9</v>
      </c>
      <c r="G10" s="50">
        <v>1</v>
      </c>
      <c r="H10" s="50">
        <v>0</v>
      </c>
      <c r="I10" s="44">
        <v>3.7984278773011901E-2</v>
      </c>
      <c r="J10" s="46">
        <v>4.0000516457715532E-2</v>
      </c>
      <c r="K10" s="154">
        <v>0.41671679047619054</v>
      </c>
      <c r="L10" s="41" t="s">
        <v>13</v>
      </c>
    </row>
    <row r="11" spans="1:14" s="92" customFormat="1" x14ac:dyDescent="0.25">
      <c r="A11" s="40" t="s">
        <v>7</v>
      </c>
      <c r="B11" s="39" t="s">
        <v>8</v>
      </c>
      <c r="C11" s="42">
        <v>43677</v>
      </c>
      <c r="D11" s="42">
        <v>43678</v>
      </c>
      <c r="E11" s="42">
        <v>43685</v>
      </c>
      <c r="F11" s="40" t="s">
        <v>9</v>
      </c>
      <c r="G11" s="50">
        <v>1</v>
      </c>
      <c r="H11" s="50">
        <v>0</v>
      </c>
      <c r="I11" s="44">
        <v>3.9072571417628099E-2</v>
      </c>
      <c r="J11" s="46">
        <v>4.0010444748989488E-2</v>
      </c>
      <c r="K11" s="154">
        <v>0.41614600454545464</v>
      </c>
      <c r="L11" s="41" t="s">
        <v>13</v>
      </c>
    </row>
    <row r="12" spans="1:14" s="92" customFormat="1" x14ac:dyDescent="0.25">
      <c r="A12" s="40" t="s">
        <v>7</v>
      </c>
      <c r="B12" s="39" t="s">
        <v>8</v>
      </c>
      <c r="C12" s="42">
        <v>43707</v>
      </c>
      <c r="D12" s="42">
        <v>43710</v>
      </c>
      <c r="E12" s="42">
        <v>43717</v>
      </c>
      <c r="F12" s="40" t="s">
        <v>9</v>
      </c>
      <c r="G12" s="50">
        <v>1</v>
      </c>
      <c r="H12" s="50">
        <v>0</v>
      </c>
      <c r="I12" s="44">
        <v>4.12756357435363E-2</v>
      </c>
      <c r="J12" s="46">
        <v>4.0018308476346055E-2</v>
      </c>
      <c r="K12" s="154">
        <v>0.41549851739130439</v>
      </c>
      <c r="L12" s="41" t="s">
        <v>13</v>
      </c>
    </row>
    <row r="13" spans="1:14" s="92" customFormat="1" x14ac:dyDescent="0.25">
      <c r="A13" s="84" t="s">
        <v>7</v>
      </c>
      <c r="B13" s="85" t="s">
        <v>8</v>
      </c>
      <c r="C13" s="129">
        <v>43738</v>
      </c>
      <c r="D13" s="129">
        <v>43739</v>
      </c>
      <c r="E13" s="129">
        <v>43746</v>
      </c>
      <c r="F13" s="84" t="s">
        <v>9</v>
      </c>
      <c r="G13" s="86">
        <v>0.60664080695416489</v>
      </c>
      <c r="H13" s="86">
        <v>0.39335919304583511</v>
      </c>
      <c r="I13" s="137">
        <v>4.1280553022924701E-2</v>
      </c>
      <c r="J13" s="88">
        <v>4.0028868236257474E-2</v>
      </c>
      <c r="K13" s="155">
        <v>0.41485651250000005</v>
      </c>
      <c r="L13" s="89" t="s">
        <v>13</v>
      </c>
    </row>
    <row r="14" spans="1:14" s="92" customFormat="1" x14ac:dyDescent="0.25">
      <c r="A14" s="40" t="s">
        <v>7</v>
      </c>
      <c r="B14" s="39" t="s">
        <v>8</v>
      </c>
      <c r="C14" s="132">
        <v>43769</v>
      </c>
      <c r="D14" s="132">
        <v>43773</v>
      </c>
      <c r="E14" s="132">
        <v>43780</v>
      </c>
      <c r="F14" s="40" t="s">
        <v>9</v>
      </c>
      <c r="G14" s="50">
        <v>0</v>
      </c>
      <c r="H14" s="50">
        <v>1</v>
      </c>
      <c r="I14" s="138">
        <v>3.8648981341438529E-2</v>
      </c>
      <c r="J14" s="46">
        <v>4.0034888858342423E-2</v>
      </c>
      <c r="K14" s="154">
        <v>0.41426218800000003</v>
      </c>
      <c r="L14" s="41">
        <v>9.6944950000000002E-2</v>
      </c>
      <c r="M14" s="34"/>
    </row>
    <row r="15" spans="1:14" s="92" customFormat="1" x14ac:dyDescent="0.25">
      <c r="A15" s="40" t="s">
        <v>7</v>
      </c>
      <c r="B15" s="39" t="s">
        <v>8</v>
      </c>
      <c r="C15" s="132">
        <v>43798</v>
      </c>
      <c r="D15" s="132">
        <v>43801</v>
      </c>
      <c r="E15" s="132">
        <v>43808</v>
      </c>
      <c r="F15" s="40" t="s">
        <v>9</v>
      </c>
      <c r="G15" s="50">
        <v>0</v>
      </c>
      <c r="H15" s="50">
        <v>1</v>
      </c>
      <c r="I15" s="138">
        <v>3.8650094468940105E-2</v>
      </c>
      <c r="J15" s="46">
        <v>4.0033494543403499E-2</v>
      </c>
      <c r="K15" s="154">
        <v>0.41361616923076922</v>
      </c>
      <c r="L15" s="41">
        <v>9.5352150000000011E-2</v>
      </c>
      <c r="M15" s="34"/>
      <c r="N15" s="124"/>
    </row>
    <row r="16" spans="1:14" s="92" customFormat="1" x14ac:dyDescent="0.25">
      <c r="A16" s="40" t="s">
        <v>7</v>
      </c>
      <c r="B16" s="39" t="s">
        <v>8</v>
      </c>
      <c r="C16" s="132">
        <v>43830</v>
      </c>
      <c r="D16" s="132">
        <v>43832</v>
      </c>
      <c r="E16" s="132">
        <v>43839</v>
      </c>
      <c r="F16" s="40" t="s">
        <v>9</v>
      </c>
      <c r="G16" s="50">
        <v>0.1043315608244922</v>
      </c>
      <c r="H16" s="50">
        <v>0.89566843917550787</v>
      </c>
      <c r="I16" s="138">
        <v>3.8199999999999998E-2</v>
      </c>
      <c r="J16" s="46">
        <v>4.0025995762615181E-2</v>
      </c>
      <c r="K16" s="154">
        <v>0.41302557407407403</v>
      </c>
      <c r="L16" s="133">
        <v>9.5159190000000005E-2</v>
      </c>
      <c r="M16" s="34"/>
      <c r="N16" s="124"/>
    </row>
    <row r="17" spans="1:16" s="92" customFormat="1" x14ac:dyDescent="0.25">
      <c r="A17" s="40" t="s">
        <v>7</v>
      </c>
      <c r="B17" s="39" t="s">
        <v>8</v>
      </c>
      <c r="C17" s="132">
        <v>43861</v>
      </c>
      <c r="D17" s="132">
        <v>43864</v>
      </c>
      <c r="E17" s="132">
        <v>43871</v>
      </c>
      <c r="F17" s="40" t="s">
        <v>9</v>
      </c>
      <c r="G17" s="50">
        <v>0</v>
      </c>
      <c r="H17" s="50">
        <v>1</v>
      </c>
      <c r="I17" s="138">
        <v>3.8981278572909603E-2</v>
      </c>
      <c r="J17" s="46">
        <v>4.0040134289091901E-2</v>
      </c>
      <c r="K17" s="154">
        <v>0.41261652857142855</v>
      </c>
      <c r="L17" s="47">
        <v>9.3821160000000001E-2</v>
      </c>
      <c r="M17" s="34"/>
      <c r="N17" s="124"/>
    </row>
    <row r="18" spans="1:16" s="92" customFormat="1" x14ac:dyDescent="0.25">
      <c r="A18" s="40" t="s">
        <v>7</v>
      </c>
      <c r="B18" s="39" t="s">
        <v>8</v>
      </c>
      <c r="C18" s="132">
        <v>43889</v>
      </c>
      <c r="D18" s="132">
        <v>43892</v>
      </c>
      <c r="E18" s="132">
        <v>43899</v>
      </c>
      <c r="F18" s="40" t="s">
        <v>9</v>
      </c>
      <c r="G18" s="50">
        <v>0.4601836614646716</v>
      </c>
      <c r="H18" s="50">
        <v>0.5398163385353284</v>
      </c>
      <c r="I18" s="138">
        <v>4.0722150188333285E-2</v>
      </c>
      <c r="J18" s="46">
        <v>4.0057891912263791E-2</v>
      </c>
      <c r="K18" s="154">
        <v>0.41217421724137931</v>
      </c>
      <c r="L18" s="47">
        <v>9.8866259999999997E-2</v>
      </c>
      <c r="M18" s="34"/>
      <c r="N18" s="124"/>
    </row>
    <row r="19" spans="1:16" s="92" customFormat="1" x14ac:dyDescent="0.25">
      <c r="A19" s="40" t="s">
        <v>7</v>
      </c>
      <c r="B19" s="39" t="s">
        <v>8</v>
      </c>
      <c r="C19" s="132">
        <v>43921</v>
      </c>
      <c r="D19" s="132">
        <v>43922</v>
      </c>
      <c r="E19" s="132">
        <v>43929</v>
      </c>
      <c r="F19" s="40" t="s">
        <v>9</v>
      </c>
      <c r="G19" s="50">
        <v>0.87604708650499652</v>
      </c>
      <c r="H19" s="50">
        <v>0.12395291349500349</v>
      </c>
      <c r="I19" s="138">
        <v>4.219807131228831E-2</v>
      </c>
      <c r="J19" s="46">
        <v>4.0090797450206099E-2</v>
      </c>
      <c r="K19" s="154">
        <v>0.41161229999999999</v>
      </c>
      <c r="L19" s="55">
        <v>0.11977997</v>
      </c>
      <c r="M19" s="34"/>
      <c r="N19" s="124"/>
    </row>
    <row r="20" spans="1:16" s="92" customFormat="1" x14ac:dyDescent="0.25">
      <c r="A20" s="40" t="s">
        <v>7</v>
      </c>
      <c r="B20" s="39" t="s">
        <v>8</v>
      </c>
      <c r="C20" s="132">
        <v>43951</v>
      </c>
      <c r="D20" s="132">
        <v>43955</v>
      </c>
      <c r="E20" s="132">
        <v>43962</v>
      </c>
      <c r="F20" s="40" t="s">
        <v>9</v>
      </c>
      <c r="G20" s="50">
        <v>0.25193053099010276</v>
      </c>
      <c r="H20" s="50">
        <v>0.74806946900989724</v>
      </c>
      <c r="I20" s="138">
        <v>4.3967379076819475E-2</v>
      </c>
      <c r="J20" s="46">
        <v>4.0119793775174245E-2</v>
      </c>
      <c r="K20" s="154">
        <v>0.41086837741935484</v>
      </c>
      <c r="L20" s="55">
        <v>0.128634</v>
      </c>
      <c r="M20" s="34"/>
      <c r="N20" s="124"/>
    </row>
    <row r="21" spans="1:16" s="92" customFormat="1" x14ac:dyDescent="0.25">
      <c r="A21" s="40" t="s">
        <v>7</v>
      </c>
      <c r="B21" s="39" t="s">
        <v>8</v>
      </c>
      <c r="C21" s="132">
        <v>43980</v>
      </c>
      <c r="D21" s="132">
        <v>43984</v>
      </c>
      <c r="E21" s="132">
        <v>43991</v>
      </c>
      <c r="F21" s="40" t="s">
        <v>9</v>
      </c>
      <c r="G21" s="50">
        <v>1</v>
      </c>
      <c r="H21" s="50">
        <v>0</v>
      </c>
      <c r="I21" s="138">
        <v>4.3962111792955151E-2</v>
      </c>
      <c r="J21" s="46">
        <v>4.0129360218627126E-2</v>
      </c>
      <c r="K21" s="154">
        <v>0.40988349687499998</v>
      </c>
      <c r="L21" s="18">
        <v>0.12791674</v>
      </c>
      <c r="M21" s="34"/>
      <c r="N21" s="124"/>
    </row>
    <row r="22" spans="1:16" ht="25.5" customHeight="1" x14ac:dyDescent="0.25">
      <c r="A22" s="201" t="s">
        <v>3</v>
      </c>
      <c r="B22" s="201"/>
      <c r="C22" s="201"/>
      <c r="D22" s="201"/>
      <c r="E22" s="201"/>
      <c r="F22" s="201"/>
      <c r="G22" s="201"/>
      <c r="H22" s="201"/>
      <c r="I22" s="201"/>
      <c r="J22" s="201"/>
      <c r="K22" s="201"/>
      <c r="L22" s="202"/>
    </row>
    <row r="23" spans="1:16" s="92" customFormat="1" x14ac:dyDescent="0.25">
      <c r="A23" s="72" t="s">
        <v>10</v>
      </c>
      <c r="B23" s="22" t="s">
        <v>11</v>
      </c>
      <c r="C23" s="42">
        <v>43644</v>
      </c>
      <c r="D23" s="42">
        <v>43647</v>
      </c>
      <c r="E23" s="42">
        <v>43654</v>
      </c>
      <c r="F23" s="40" t="s">
        <v>9</v>
      </c>
      <c r="G23" s="43">
        <v>1</v>
      </c>
      <c r="H23" s="43">
        <v>0</v>
      </c>
      <c r="I23" s="44">
        <v>3.7984278773011901E-2</v>
      </c>
      <c r="J23" s="46">
        <v>4.0030419284506381E-2</v>
      </c>
      <c r="K23" s="154">
        <v>0.41270362857142862</v>
      </c>
      <c r="L23" s="41" t="s">
        <v>13</v>
      </c>
      <c r="M23" s="93"/>
      <c r="N23" s="94"/>
      <c r="O23" s="93"/>
      <c r="P23" s="94"/>
    </row>
    <row r="24" spans="1:16" s="92" customFormat="1" x14ac:dyDescent="0.25">
      <c r="A24" s="72" t="s">
        <v>10</v>
      </c>
      <c r="B24" s="22" t="s">
        <v>11</v>
      </c>
      <c r="C24" s="42">
        <v>43677</v>
      </c>
      <c r="D24" s="42">
        <v>43678</v>
      </c>
      <c r="E24" s="42">
        <v>43685</v>
      </c>
      <c r="F24" s="40" t="s">
        <v>9</v>
      </c>
      <c r="G24" s="43">
        <v>1</v>
      </c>
      <c r="H24" s="43">
        <v>0</v>
      </c>
      <c r="I24" s="44">
        <v>3.9072571417628099E-2</v>
      </c>
      <c r="J24" s="46">
        <v>4.0039191933283834E-2</v>
      </c>
      <c r="K24" s="154">
        <v>0.41222939545454551</v>
      </c>
      <c r="L24" s="41" t="s">
        <v>13</v>
      </c>
      <c r="M24" s="93"/>
      <c r="N24" s="94"/>
      <c r="O24" s="93"/>
      <c r="P24" s="94"/>
    </row>
    <row r="25" spans="1:16" s="92" customFormat="1" x14ac:dyDescent="0.25">
      <c r="A25" s="72" t="s">
        <v>10</v>
      </c>
      <c r="B25" s="22" t="s">
        <v>11</v>
      </c>
      <c r="C25" s="42">
        <v>43707</v>
      </c>
      <c r="D25" s="42">
        <v>43710</v>
      </c>
      <c r="E25" s="42">
        <v>43717</v>
      </c>
      <c r="F25" s="40" t="s">
        <v>9</v>
      </c>
      <c r="G25" s="43">
        <v>0.90194219942571274</v>
      </c>
      <c r="H25" s="43">
        <v>9.8057800574287202E-2</v>
      </c>
      <c r="I25" s="44">
        <v>4.12756357435363E-2</v>
      </c>
      <c r="J25" s="46">
        <v>4.0045199605810697E-2</v>
      </c>
      <c r="K25" s="154">
        <v>0.41168417826086962</v>
      </c>
      <c r="L25" s="41" t="s">
        <v>13</v>
      </c>
      <c r="M25" s="93"/>
      <c r="N25" s="94"/>
      <c r="O25" s="93"/>
      <c r="P25" s="94"/>
    </row>
    <row r="26" spans="1:16" s="92" customFormat="1" x14ac:dyDescent="0.25">
      <c r="A26" s="90" t="s">
        <v>10</v>
      </c>
      <c r="B26" s="105" t="s">
        <v>11</v>
      </c>
      <c r="C26" s="129">
        <v>43738</v>
      </c>
      <c r="D26" s="129">
        <v>43739</v>
      </c>
      <c r="E26" s="129">
        <v>43746</v>
      </c>
      <c r="F26" s="84" t="s">
        <v>9</v>
      </c>
      <c r="G26" s="91">
        <v>0.42763939694369413</v>
      </c>
      <c r="H26" s="91">
        <v>0.57236060305630587</v>
      </c>
      <c r="I26" s="137">
        <v>4.1280553022924701E-2</v>
      </c>
      <c r="J26" s="88">
        <v>4.0053992808679315E-2</v>
      </c>
      <c r="K26" s="155">
        <v>0.41114996250000008</v>
      </c>
      <c r="L26" s="89" t="s">
        <v>13</v>
      </c>
      <c r="M26" s="93"/>
      <c r="N26" s="94"/>
      <c r="O26" s="93"/>
      <c r="P26" s="94"/>
    </row>
    <row r="27" spans="1:16" s="92" customFormat="1" x14ac:dyDescent="0.25">
      <c r="A27" s="72" t="s">
        <v>10</v>
      </c>
      <c r="B27" s="22" t="s">
        <v>11</v>
      </c>
      <c r="C27" s="132">
        <v>43769</v>
      </c>
      <c r="D27" s="132">
        <v>43773</v>
      </c>
      <c r="E27" s="132">
        <v>43780</v>
      </c>
      <c r="F27" s="40" t="s">
        <v>9</v>
      </c>
      <c r="G27" s="50">
        <v>0</v>
      </c>
      <c r="H27" s="50">
        <v>1</v>
      </c>
      <c r="I27" s="138">
        <v>3.8648981341438529E-2</v>
      </c>
      <c r="J27" s="46">
        <v>4.0058462029361197E-2</v>
      </c>
      <c r="K27" s="154">
        <v>0.41064079600000009</v>
      </c>
      <c r="L27" s="41">
        <v>6.8387829999999997E-2</v>
      </c>
      <c r="M27" s="34"/>
      <c r="N27" s="94"/>
      <c r="O27" s="93"/>
      <c r="P27" s="94"/>
    </row>
    <row r="28" spans="1:16" s="92" customFormat="1" x14ac:dyDescent="0.25">
      <c r="A28" s="72" t="s">
        <v>10</v>
      </c>
      <c r="B28" s="22" t="s">
        <v>11</v>
      </c>
      <c r="C28" s="132">
        <v>43798</v>
      </c>
      <c r="D28" s="132">
        <v>43801</v>
      </c>
      <c r="E28" s="132">
        <v>43808</v>
      </c>
      <c r="F28" s="40" t="s">
        <v>9</v>
      </c>
      <c r="G28" s="50">
        <v>0</v>
      </c>
      <c r="H28" s="50">
        <v>1</v>
      </c>
      <c r="I28" s="138">
        <v>3.8650094468940105E-2</v>
      </c>
      <c r="J28" s="46">
        <v>4.0055198676341178E-2</v>
      </c>
      <c r="K28" s="154">
        <v>0.41006935769230779</v>
      </c>
      <c r="L28" s="41">
        <v>6.8830080000000002E-2</v>
      </c>
      <c r="M28" s="34"/>
      <c r="N28" s="124"/>
      <c r="O28" s="93"/>
      <c r="P28" s="94"/>
    </row>
    <row r="29" spans="1:16" s="92" customFormat="1" x14ac:dyDescent="0.25">
      <c r="A29" s="72" t="s">
        <v>10</v>
      </c>
      <c r="B29" s="22" t="s">
        <v>11</v>
      </c>
      <c r="C29" s="132">
        <v>43830</v>
      </c>
      <c r="D29" s="132">
        <v>43832</v>
      </c>
      <c r="E29" s="132">
        <v>43839</v>
      </c>
      <c r="F29" s="40" t="s">
        <v>9</v>
      </c>
      <c r="G29" s="50">
        <v>8.4341777331398984E-2</v>
      </c>
      <c r="H29" s="50">
        <v>0.91565822266860097</v>
      </c>
      <c r="I29" s="138">
        <v>3.8199999999999998E-2</v>
      </c>
      <c r="J29" s="46">
        <v>4.0045869408675001E-2</v>
      </c>
      <c r="K29" s="154">
        <v>0.40953035185185194</v>
      </c>
      <c r="L29" s="133">
        <v>6.8434929999999991E-2</v>
      </c>
      <c r="M29" s="34"/>
      <c r="N29" s="124"/>
      <c r="O29" s="93"/>
      <c r="P29" s="94"/>
    </row>
    <row r="30" spans="1:16" s="92" customFormat="1" x14ac:dyDescent="0.25">
      <c r="A30" s="72" t="s">
        <v>10</v>
      </c>
      <c r="B30" s="22" t="s">
        <v>11</v>
      </c>
      <c r="C30" s="132">
        <v>43861</v>
      </c>
      <c r="D30" s="132">
        <v>43864</v>
      </c>
      <c r="E30" s="132">
        <v>43871</v>
      </c>
      <c r="F30" s="40" t="s">
        <v>9</v>
      </c>
      <c r="G30" s="50">
        <v>0</v>
      </c>
      <c r="H30" s="50">
        <v>1</v>
      </c>
      <c r="I30" s="138">
        <v>3.8981278572909603E-2</v>
      </c>
      <c r="J30" s="46">
        <v>4.0056979379027989E-2</v>
      </c>
      <c r="K30" s="154">
        <v>0.40917070714285719</v>
      </c>
      <c r="L30" s="47">
        <v>6.8302329999999994E-2</v>
      </c>
      <c r="M30" s="34"/>
      <c r="N30" s="124"/>
      <c r="O30" s="93"/>
      <c r="P30" s="94"/>
    </row>
    <row r="31" spans="1:16" s="92" customFormat="1" x14ac:dyDescent="0.25">
      <c r="A31" s="72" t="s">
        <v>10</v>
      </c>
      <c r="B31" s="22" t="s">
        <v>11</v>
      </c>
      <c r="C31" s="132">
        <v>43889</v>
      </c>
      <c r="D31" s="132">
        <v>43892</v>
      </c>
      <c r="E31" s="132">
        <v>43899</v>
      </c>
      <c r="F31" s="40" t="s">
        <v>9</v>
      </c>
      <c r="G31" s="50">
        <v>0.34018761069015357</v>
      </c>
      <c r="H31" s="50">
        <v>0.65981238930984643</v>
      </c>
      <c r="I31" s="138">
        <v>4.0722150188333285E-2</v>
      </c>
      <c r="J31" s="46">
        <v>4.0070508178582771E-2</v>
      </c>
      <c r="K31" s="154">
        <v>0.40878745517241383</v>
      </c>
      <c r="L31" s="47">
        <v>7.0826169999999994E-2</v>
      </c>
      <c r="M31" s="34"/>
      <c r="N31" s="124"/>
      <c r="O31" s="93"/>
      <c r="P31" s="94"/>
    </row>
    <row r="32" spans="1:16" s="92" customFormat="1" x14ac:dyDescent="0.25">
      <c r="A32" s="72" t="s">
        <v>10</v>
      </c>
      <c r="B32" s="22" t="s">
        <v>11</v>
      </c>
      <c r="C32" s="132">
        <v>43921</v>
      </c>
      <c r="D32" s="132">
        <v>43922</v>
      </c>
      <c r="E32" s="132">
        <v>43929</v>
      </c>
      <c r="F32" s="40" t="s">
        <v>9</v>
      </c>
      <c r="G32" s="50">
        <v>0.88728536866410002</v>
      </c>
      <c r="H32" s="50">
        <v>0.11271463133590004</v>
      </c>
      <c r="I32" s="138">
        <v>4.219807131228831E-2</v>
      </c>
      <c r="J32" s="46">
        <v>4.0099605650990348E-2</v>
      </c>
      <c r="K32" s="154">
        <v>0.40834335333333338</v>
      </c>
      <c r="L32" s="55">
        <v>9.062663E-2</v>
      </c>
      <c r="M32" s="34"/>
      <c r="N32" s="124"/>
      <c r="O32" s="93"/>
      <c r="P32" s="94"/>
    </row>
    <row r="33" spans="1:16" s="92" customFormat="1" x14ac:dyDescent="0.25">
      <c r="A33" s="72" t="s">
        <v>10</v>
      </c>
      <c r="B33" s="22" t="s">
        <v>11</v>
      </c>
      <c r="C33" s="132">
        <v>43951</v>
      </c>
      <c r="D33" s="132">
        <v>43955</v>
      </c>
      <c r="E33" s="132">
        <v>43962</v>
      </c>
      <c r="F33" s="40" t="s">
        <v>9</v>
      </c>
      <c r="G33" s="50">
        <v>0.11383770751689123</v>
      </c>
      <c r="H33" s="50">
        <v>0.88616229248310874</v>
      </c>
      <c r="I33" s="138">
        <v>4.3967379076819475E-2</v>
      </c>
      <c r="J33" s="46">
        <v>4.01257525892766E-2</v>
      </c>
      <c r="K33" s="154">
        <v>0.40775467741935489</v>
      </c>
      <c r="L33" s="55">
        <v>9.9204190000000012E-2</v>
      </c>
      <c r="M33" s="34"/>
      <c r="N33" s="124"/>
      <c r="O33" s="93"/>
      <c r="P33" s="94"/>
    </row>
    <row r="34" spans="1:16" s="92" customFormat="1" x14ac:dyDescent="0.25">
      <c r="A34" s="72" t="s">
        <v>10</v>
      </c>
      <c r="B34" s="22" t="s">
        <v>11</v>
      </c>
      <c r="C34" s="132">
        <v>43980</v>
      </c>
      <c r="D34" s="132">
        <v>43984</v>
      </c>
      <c r="E34" s="132">
        <v>43991</v>
      </c>
      <c r="F34" s="40" t="s">
        <v>9</v>
      </c>
      <c r="G34" s="50">
        <v>1</v>
      </c>
      <c r="H34" s="50">
        <v>0</v>
      </c>
      <c r="I34" s="138">
        <v>4.3962111792955151E-2</v>
      </c>
      <c r="J34" s="46">
        <v>4.0133199896007749E-2</v>
      </c>
      <c r="K34" s="154">
        <v>0.40694015625000007</v>
      </c>
      <c r="L34" s="18">
        <v>9.8986980000000002E-2</v>
      </c>
      <c r="M34" s="34"/>
      <c r="N34" s="124"/>
      <c r="O34" s="93"/>
      <c r="P34" s="94"/>
    </row>
    <row r="35" spans="1:16" ht="25.5" customHeight="1" x14ac:dyDescent="0.25">
      <c r="A35" s="199" t="s">
        <v>4</v>
      </c>
      <c r="B35" s="199"/>
      <c r="C35" s="199"/>
      <c r="D35" s="199"/>
      <c r="E35" s="199"/>
      <c r="F35" s="199"/>
      <c r="G35" s="199"/>
      <c r="H35" s="199"/>
      <c r="I35" s="199"/>
      <c r="J35" s="199"/>
      <c r="K35" s="199"/>
      <c r="L35" s="200"/>
    </row>
    <row r="36" spans="1:16" x14ac:dyDescent="0.25">
      <c r="A36" s="72" t="s">
        <v>12</v>
      </c>
      <c r="B36" s="22" t="s">
        <v>11</v>
      </c>
      <c r="C36" s="42">
        <v>43644</v>
      </c>
      <c r="D36" s="42">
        <v>43647</v>
      </c>
      <c r="E36" s="42">
        <v>43654</v>
      </c>
      <c r="F36" s="40" t="s">
        <v>9</v>
      </c>
      <c r="G36" s="43">
        <v>1</v>
      </c>
      <c r="H36" s="43">
        <v>0</v>
      </c>
      <c r="I36" s="138">
        <v>3.7984278773011901E-2</v>
      </c>
      <c r="J36" s="138">
        <v>4.0034056645060129E-2</v>
      </c>
      <c r="K36" s="156">
        <v>0.41267125238095237</v>
      </c>
      <c r="L36" s="41" t="s">
        <v>13</v>
      </c>
      <c r="M36" s="7"/>
    </row>
    <row r="37" spans="1:16" x14ac:dyDescent="0.25">
      <c r="A37" s="72" t="s">
        <v>12</v>
      </c>
      <c r="B37" s="22" t="s">
        <v>11</v>
      </c>
      <c r="C37" s="42">
        <v>43677</v>
      </c>
      <c r="D37" s="42">
        <v>43678</v>
      </c>
      <c r="E37" s="42">
        <v>43685</v>
      </c>
      <c r="F37" s="40" t="s">
        <v>9</v>
      </c>
      <c r="G37" s="43">
        <v>1</v>
      </c>
      <c r="H37" s="43">
        <v>0</v>
      </c>
      <c r="I37" s="138">
        <v>3.9072571417628099E-2</v>
      </c>
      <c r="J37" s="138">
        <v>4.0044271454394216E-2</v>
      </c>
      <c r="K37" s="156">
        <v>0.41192068181818181</v>
      </c>
      <c r="L37" s="41" t="s">
        <v>13</v>
      </c>
      <c r="M37" s="7"/>
    </row>
    <row r="38" spans="1:16" x14ac:dyDescent="0.25">
      <c r="A38" s="72" t="s">
        <v>12</v>
      </c>
      <c r="B38" s="22" t="s">
        <v>11</v>
      </c>
      <c r="C38" s="42">
        <v>43707</v>
      </c>
      <c r="D38" s="42">
        <v>43710</v>
      </c>
      <c r="E38" s="42">
        <v>43717</v>
      </c>
      <c r="F38" s="40" t="s">
        <v>9</v>
      </c>
      <c r="G38" s="43">
        <v>0.91155639236422237</v>
      </c>
      <c r="H38" s="43">
        <v>8.8443607635777646E-2</v>
      </c>
      <c r="I38" s="138">
        <v>4.12756357435363E-2</v>
      </c>
      <c r="J38" s="138">
        <v>4.0052424707131169E-2</v>
      </c>
      <c r="K38" s="156">
        <v>0.41109327826086961</v>
      </c>
      <c r="L38" s="41" t="s">
        <v>13</v>
      </c>
      <c r="M38" s="7"/>
    </row>
    <row r="39" spans="1:16" x14ac:dyDescent="0.25">
      <c r="A39" s="90" t="s">
        <v>12</v>
      </c>
      <c r="B39" s="105" t="s">
        <v>11</v>
      </c>
      <c r="C39" s="129">
        <v>43738</v>
      </c>
      <c r="D39" s="129">
        <v>43739</v>
      </c>
      <c r="E39" s="129">
        <v>43746</v>
      </c>
      <c r="F39" s="84" t="s">
        <v>9</v>
      </c>
      <c r="G39" s="91">
        <v>0.43551600153404918</v>
      </c>
      <c r="H39" s="91">
        <v>0.56448399846595088</v>
      </c>
      <c r="I39" s="137">
        <v>4.1280553022924701E-2</v>
      </c>
      <c r="J39" s="137">
        <v>4.0062849375962765E-2</v>
      </c>
      <c r="K39" s="157">
        <v>0.41026852083333337</v>
      </c>
      <c r="L39" s="89" t="s">
        <v>13</v>
      </c>
      <c r="M39" s="7"/>
    </row>
    <row r="40" spans="1:16" x14ac:dyDescent="0.25">
      <c r="A40" s="72" t="s">
        <v>12</v>
      </c>
      <c r="B40" s="22" t="s">
        <v>11</v>
      </c>
      <c r="C40" s="132">
        <v>43769</v>
      </c>
      <c r="D40" s="132">
        <v>43773</v>
      </c>
      <c r="E40" s="132">
        <v>43780</v>
      </c>
      <c r="F40" s="40" t="s">
        <v>9</v>
      </c>
      <c r="G40" s="50">
        <v>0</v>
      </c>
      <c r="H40" s="50">
        <v>1</v>
      </c>
      <c r="I40" s="138">
        <v>3.8648981341438529E-2</v>
      </c>
      <c r="J40" s="138">
        <v>4.0065631630310607E-2</v>
      </c>
      <c r="K40" s="156">
        <v>0.40945991200000004</v>
      </c>
      <c r="L40" s="41">
        <v>9.7339739999999994E-2</v>
      </c>
      <c r="M40" s="34"/>
    </row>
    <row r="41" spans="1:16" x14ac:dyDescent="0.25">
      <c r="A41" s="72" t="s">
        <v>12</v>
      </c>
      <c r="B41" s="22" t="s">
        <v>11</v>
      </c>
      <c r="C41" s="132">
        <v>43798</v>
      </c>
      <c r="D41" s="132">
        <v>43801</v>
      </c>
      <c r="E41" s="132">
        <v>43808</v>
      </c>
      <c r="F41" s="40" t="s">
        <v>9</v>
      </c>
      <c r="G41" s="50">
        <v>0</v>
      </c>
      <c r="H41" s="50">
        <v>1</v>
      </c>
      <c r="I41" s="138">
        <v>3.8650094468940105E-2</v>
      </c>
      <c r="J41" s="138">
        <v>4.0061999232146088E-2</v>
      </c>
      <c r="K41" s="156">
        <v>0.40861275000000002</v>
      </c>
      <c r="L41" s="41">
        <v>9.5743889999999998E-2</v>
      </c>
      <c r="M41" s="34"/>
      <c r="N41" s="124"/>
    </row>
    <row r="42" spans="1:16" x14ac:dyDescent="0.25">
      <c r="A42" s="72" t="s">
        <v>12</v>
      </c>
      <c r="B42" s="22" t="s">
        <v>11</v>
      </c>
      <c r="C42" s="132">
        <v>43830</v>
      </c>
      <c r="D42" s="132">
        <v>43832</v>
      </c>
      <c r="E42" s="132">
        <v>43839</v>
      </c>
      <c r="F42" s="40" t="s">
        <v>9</v>
      </c>
      <c r="G42" s="50">
        <v>8.7412746149627032E-2</v>
      </c>
      <c r="H42" s="50">
        <v>0.91258725385037298</v>
      </c>
      <c r="I42" s="138">
        <v>3.8199999999999998E-2</v>
      </c>
      <c r="J42" s="138">
        <v>4.0050615836124646E-2</v>
      </c>
      <c r="K42" s="156">
        <v>0.40780616296296301</v>
      </c>
      <c r="L42" s="133">
        <v>9.5521270000000005E-2</v>
      </c>
      <c r="M42" s="34"/>
      <c r="N42" s="124"/>
    </row>
    <row r="43" spans="1:16" x14ac:dyDescent="0.25">
      <c r="A43" s="72" t="s">
        <v>12</v>
      </c>
      <c r="B43" s="22" t="s">
        <v>11</v>
      </c>
      <c r="C43" s="132">
        <v>43861</v>
      </c>
      <c r="D43" s="132">
        <v>43864</v>
      </c>
      <c r="E43" s="132">
        <v>43871</v>
      </c>
      <c r="F43" s="40" t="s">
        <v>9</v>
      </c>
      <c r="G43" s="50">
        <v>0</v>
      </c>
      <c r="H43" s="50">
        <v>1</v>
      </c>
      <c r="I43" s="138">
        <v>3.8981278572909603E-2</v>
      </c>
      <c r="J43" s="138">
        <v>4.0063135012386328E-2</v>
      </c>
      <c r="K43" s="156">
        <v>0.40720013214285716</v>
      </c>
      <c r="L43" s="47">
        <v>9.395792E-2</v>
      </c>
      <c r="M43" s="34"/>
      <c r="N43" s="124"/>
    </row>
    <row r="44" spans="1:16" x14ac:dyDescent="0.25">
      <c r="A44" s="72" t="s">
        <v>12</v>
      </c>
      <c r="B44" s="22" t="s">
        <v>11</v>
      </c>
      <c r="C44" s="132">
        <v>43889</v>
      </c>
      <c r="D44" s="132">
        <v>43892</v>
      </c>
      <c r="E44" s="132">
        <v>43899</v>
      </c>
      <c r="F44" s="40" t="s">
        <v>9</v>
      </c>
      <c r="G44" s="50">
        <v>0.32920272009191637</v>
      </c>
      <c r="H44" s="50">
        <v>0.67079727990808369</v>
      </c>
      <c r="I44" s="138">
        <v>4.0722150188333285E-2</v>
      </c>
      <c r="J44" s="138">
        <v>4.0080961657284302E-2</v>
      </c>
      <c r="K44" s="156">
        <v>0.40658074482758622</v>
      </c>
      <c r="L44" s="47">
        <v>9.886847E-2</v>
      </c>
      <c r="M44" s="34"/>
      <c r="N44" s="124"/>
    </row>
    <row r="45" spans="1:16" x14ac:dyDescent="0.25">
      <c r="A45" s="72" t="s">
        <v>12</v>
      </c>
      <c r="B45" s="22" t="s">
        <v>11</v>
      </c>
      <c r="C45" s="132">
        <v>43921</v>
      </c>
      <c r="D45" s="132">
        <v>43922</v>
      </c>
      <c r="E45" s="132">
        <v>43929</v>
      </c>
      <c r="F45" s="40" t="s">
        <v>9</v>
      </c>
      <c r="G45" s="50">
        <v>0.76789952123900018</v>
      </c>
      <c r="H45" s="50">
        <v>0.23210047876099982</v>
      </c>
      <c r="I45" s="138">
        <v>4.219807131228831E-2</v>
      </c>
      <c r="J45" s="138">
        <v>4.0118675471794256E-2</v>
      </c>
      <c r="K45" s="156">
        <v>0.4058805066666667</v>
      </c>
      <c r="L45" s="55">
        <v>0.12056784999999999</v>
      </c>
      <c r="M45" s="34"/>
      <c r="N45" s="124"/>
    </row>
    <row r="46" spans="1:16" x14ac:dyDescent="0.25">
      <c r="A46" s="72" t="s">
        <v>12</v>
      </c>
      <c r="B46" s="22" t="s">
        <v>11</v>
      </c>
      <c r="C46" s="132">
        <v>43951</v>
      </c>
      <c r="D46" s="132">
        <v>43955</v>
      </c>
      <c r="E46" s="132">
        <v>43962</v>
      </c>
      <c r="F46" s="40" t="s">
        <v>9</v>
      </c>
      <c r="G46" s="50">
        <v>0.17068135622492581</v>
      </c>
      <c r="H46" s="50">
        <v>0.82931864377507414</v>
      </c>
      <c r="I46" s="138">
        <v>4.3967379076819475E-2</v>
      </c>
      <c r="J46" s="138">
        <v>4.0150897540633751E-2</v>
      </c>
      <c r="K46" s="156">
        <v>0.40499039032258072</v>
      </c>
      <c r="L46" s="55">
        <v>0.12915312000000001</v>
      </c>
      <c r="M46" s="34"/>
      <c r="N46" s="124"/>
    </row>
    <row r="47" spans="1:16" x14ac:dyDescent="0.25">
      <c r="A47" s="72" t="s">
        <v>12</v>
      </c>
      <c r="B47" s="22" t="s">
        <v>11</v>
      </c>
      <c r="C47" s="132">
        <v>43980</v>
      </c>
      <c r="D47" s="132">
        <v>43984</v>
      </c>
      <c r="E47" s="132">
        <v>43991</v>
      </c>
      <c r="F47" s="40" t="s">
        <v>9</v>
      </c>
      <c r="G47" s="43">
        <v>1</v>
      </c>
      <c r="H47" s="43">
        <v>0</v>
      </c>
      <c r="I47" s="138">
        <v>4.3962111792955151E-2</v>
      </c>
      <c r="J47" s="138">
        <v>4.016240934768292E-2</v>
      </c>
      <c r="K47" s="156">
        <v>0.40385564375000005</v>
      </c>
      <c r="L47" s="18">
        <v>0.12839990000000001</v>
      </c>
      <c r="M47" s="34"/>
      <c r="N47" s="124"/>
    </row>
    <row r="48" spans="1:16" x14ac:dyDescent="0.25">
      <c r="A48" s="3"/>
      <c r="B48" s="6"/>
      <c r="C48" s="3"/>
      <c r="D48" s="5"/>
      <c r="E48" s="3"/>
      <c r="F48" s="3"/>
      <c r="G48" s="4"/>
      <c r="H48" s="4"/>
      <c r="I48" s="4"/>
      <c r="J48" s="4"/>
      <c r="K48" s="4"/>
      <c r="L48" s="4"/>
    </row>
    <row r="49" spans="1:13" s="2" customFormat="1" ht="27.75" customHeight="1" x14ac:dyDescent="0.25">
      <c r="A49" s="177" t="s">
        <v>115</v>
      </c>
      <c r="B49" s="177"/>
      <c r="C49" s="177"/>
      <c r="D49" s="177"/>
      <c r="E49" s="177"/>
      <c r="F49" s="177"/>
      <c r="G49" s="177"/>
      <c r="H49" s="177"/>
      <c r="I49" s="177"/>
      <c r="J49" s="177"/>
      <c r="K49" s="177"/>
      <c r="L49" s="177"/>
      <c r="M49" s="11"/>
    </row>
    <row r="50" spans="1:13" s="2" customFormat="1" ht="22.15" customHeight="1" x14ac:dyDescent="0.25">
      <c r="A50" s="204"/>
      <c r="B50" s="204"/>
      <c r="C50" s="204"/>
      <c r="D50" s="204"/>
      <c r="E50" s="204"/>
      <c r="F50" s="204"/>
      <c r="G50" s="62"/>
      <c r="H50" s="62"/>
      <c r="I50" s="62"/>
      <c r="J50" s="62"/>
      <c r="K50" s="62"/>
      <c r="L50" s="62"/>
      <c r="M50" s="11"/>
    </row>
    <row r="51" spans="1:13" s="66" customFormat="1" ht="12.75" x14ac:dyDescent="0.2">
      <c r="A51" s="67" t="s">
        <v>87</v>
      </c>
    </row>
    <row r="52" spans="1:13" s="66" customFormat="1" ht="12.75" x14ac:dyDescent="0.2">
      <c r="A52" s="173" t="s">
        <v>88</v>
      </c>
      <c r="B52" s="173"/>
      <c r="C52" s="173"/>
      <c r="D52" s="173"/>
      <c r="E52" s="173"/>
      <c r="F52" s="173"/>
      <c r="G52" s="173"/>
      <c r="H52" s="173"/>
      <c r="I52" s="173"/>
      <c r="J52" s="173"/>
      <c r="K52" s="173"/>
      <c r="L52" s="173"/>
    </row>
    <row r="53" spans="1:13" s="66" customFormat="1" ht="28.35" customHeight="1" x14ac:dyDescent="0.2">
      <c r="A53" s="169" t="s">
        <v>89</v>
      </c>
      <c r="B53" s="169"/>
      <c r="C53" s="169"/>
      <c r="D53" s="169"/>
      <c r="E53" s="169"/>
      <c r="F53" s="169"/>
      <c r="G53" s="169"/>
      <c r="H53" s="169"/>
      <c r="I53" s="169"/>
      <c r="J53" s="169"/>
      <c r="K53" s="169"/>
      <c r="L53" s="169"/>
    </row>
    <row r="54" spans="1:13" s="66" customFormat="1" ht="42" customHeight="1" x14ac:dyDescent="0.2">
      <c r="A54" s="169" t="s">
        <v>90</v>
      </c>
      <c r="B54" s="169"/>
      <c r="C54" s="169"/>
      <c r="D54" s="169"/>
      <c r="E54" s="169"/>
      <c r="F54" s="169"/>
      <c r="G54" s="169"/>
      <c r="H54" s="169"/>
      <c r="I54" s="169"/>
      <c r="J54" s="169"/>
      <c r="K54" s="169"/>
      <c r="L54" s="169"/>
    </row>
    <row r="55" spans="1:13" s="66" customFormat="1" ht="14.65" customHeight="1" x14ac:dyDescent="0.2">
      <c r="A55" s="173" t="s">
        <v>91</v>
      </c>
      <c r="B55" s="173"/>
      <c r="C55" s="173"/>
      <c r="D55" s="173"/>
      <c r="E55" s="173"/>
      <c r="F55" s="173"/>
      <c r="G55" s="173"/>
      <c r="H55" s="173"/>
      <c r="I55" s="173"/>
      <c r="J55" s="173"/>
      <c r="K55" s="173"/>
      <c r="L55" s="173"/>
    </row>
    <row r="56" spans="1:13" s="66" customFormat="1" ht="14.25" customHeight="1" x14ac:dyDescent="0.2">
      <c r="A56" s="173" t="s">
        <v>92</v>
      </c>
      <c r="B56" s="173"/>
      <c r="C56" s="173"/>
      <c r="D56" s="173"/>
      <c r="E56" s="173"/>
      <c r="F56" s="173"/>
      <c r="G56" s="173"/>
      <c r="H56" s="173"/>
      <c r="I56" s="173"/>
      <c r="J56" s="173"/>
      <c r="K56" s="173"/>
      <c r="L56" s="173"/>
    </row>
    <row r="57" spans="1:13" s="66" customFormat="1" ht="109.5" customHeight="1" x14ac:dyDescent="0.2">
      <c r="A57" s="169" t="s">
        <v>93</v>
      </c>
      <c r="B57" s="169"/>
      <c r="C57" s="169"/>
      <c r="D57" s="169"/>
      <c r="E57" s="169"/>
      <c r="F57" s="169"/>
      <c r="G57" s="169"/>
      <c r="H57" s="169"/>
      <c r="I57" s="169"/>
      <c r="J57" s="169"/>
      <c r="K57" s="169"/>
      <c r="L57" s="169"/>
    </row>
  </sheetData>
  <mergeCells count="26">
    <mergeCell ref="J7:J8"/>
    <mergeCell ref="A56:L56"/>
    <mergeCell ref="I7:I8"/>
    <mergeCell ref="A49:L49"/>
    <mergeCell ref="A50:F50"/>
    <mergeCell ref="A52:L52"/>
    <mergeCell ref="A53:L53"/>
    <mergeCell ref="A54:L54"/>
    <mergeCell ref="A55:L55"/>
    <mergeCell ref="E7:E8"/>
    <mergeCell ref="A57:L57"/>
    <mergeCell ref="A3:L3"/>
    <mergeCell ref="A5:L5"/>
    <mergeCell ref="A6:L6"/>
    <mergeCell ref="A7:A8"/>
    <mergeCell ref="A35:L35"/>
    <mergeCell ref="A22:L22"/>
    <mergeCell ref="A9:L9"/>
    <mergeCell ref="D7:D8"/>
    <mergeCell ref="H7:H8"/>
    <mergeCell ref="G7:G8"/>
    <mergeCell ref="K7:K8"/>
    <mergeCell ref="F7:F8"/>
    <mergeCell ref="C7:C8"/>
    <mergeCell ref="B7:B8"/>
    <mergeCell ref="L7:L8"/>
  </mergeCells>
  <phoneticPr fontId="0" type="noConversion"/>
  <printOptions horizontalCentered="1" verticalCentered="1"/>
  <pageMargins left="0.25" right="0.25" top="0" bottom="0" header="0.5" footer="0.5"/>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60"/>
  <sheetViews>
    <sheetView zoomScale="85" zoomScaleNormal="85" workbookViewId="0">
      <selection activeCell="A13" sqref="A13:XFD13"/>
    </sheetView>
  </sheetViews>
  <sheetFormatPr defaultColWidth="8.42578125" defaultRowHeight="15" x14ac:dyDescent="0.25"/>
  <cols>
    <col min="1" max="1" width="14.42578125" style="19" customWidth="1"/>
    <col min="2" max="2" width="13.42578125" style="19" customWidth="1"/>
    <col min="3" max="3" width="12.28515625" style="19" customWidth="1"/>
    <col min="4" max="4" width="12.42578125" style="19" customWidth="1"/>
    <col min="5" max="6" width="10.42578125" style="19" customWidth="1"/>
    <col min="7" max="7" width="13.42578125" style="19" customWidth="1"/>
    <col min="8" max="12" width="14.42578125" style="19" customWidth="1"/>
    <col min="13" max="13" width="10.5703125" style="19" bestFit="1" customWidth="1"/>
    <col min="14" max="14" width="8.42578125" style="19"/>
    <col min="15" max="15" width="10.5703125" style="19" bestFit="1" customWidth="1"/>
    <col min="16" max="16384" width="8.42578125" style="19"/>
  </cols>
  <sheetData>
    <row r="1" spans="1:15" s="2" customFormat="1" x14ac:dyDescent="0.25">
      <c r="A1" s="193"/>
      <c r="B1" s="193"/>
      <c r="C1" s="193"/>
      <c r="D1" s="193"/>
      <c r="E1" s="193"/>
      <c r="F1" s="193"/>
      <c r="G1" s="193"/>
    </row>
    <row r="2" spans="1:15" s="2" customFormat="1" x14ac:dyDescent="0.25">
      <c r="A2" s="60"/>
      <c r="B2" s="60"/>
      <c r="C2" s="68"/>
      <c r="D2" s="68"/>
      <c r="E2" s="60"/>
      <c r="F2" s="60"/>
      <c r="G2" s="60"/>
    </row>
    <row r="3" spans="1:15" s="2" customFormat="1" x14ac:dyDescent="0.25">
      <c r="A3" s="30"/>
      <c r="B3" s="30"/>
      <c r="C3" s="68"/>
      <c r="D3" s="68"/>
      <c r="E3" s="30"/>
      <c r="F3" s="30"/>
      <c r="G3" s="30"/>
    </row>
    <row r="4" spans="1:15" s="2" customFormat="1" x14ac:dyDescent="0.25">
      <c r="A4" s="30"/>
      <c r="B4" s="30"/>
      <c r="C4" s="68"/>
      <c r="D4" s="68"/>
      <c r="E4" s="30"/>
      <c r="F4" s="30"/>
      <c r="G4" s="30"/>
    </row>
    <row r="5" spans="1:15" s="2" customFormat="1" x14ac:dyDescent="0.25">
      <c r="A5" s="61"/>
      <c r="B5" s="61"/>
      <c r="C5" s="68"/>
      <c r="D5" s="68"/>
      <c r="E5" s="61"/>
      <c r="F5" s="61"/>
      <c r="G5" s="61"/>
    </row>
    <row r="6" spans="1:15" s="8" customFormat="1" ht="15.4" customHeight="1" x14ac:dyDescent="0.25">
      <c r="A6" s="179" t="s">
        <v>55</v>
      </c>
      <c r="B6" s="179"/>
      <c r="C6" s="179"/>
      <c r="D6" s="179"/>
      <c r="E6" s="179"/>
      <c r="F6" s="179"/>
      <c r="G6" s="179"/>
      <c r="H6" s="179"/>
      <c r="I6" s="179"/>
      <c r="J6" s="179"/>
      <c r="K6" s="179"/>
      <c r="L6" s="179"/>
    </row>
    <row r="7" spans="1:15" s="8" customFormat="1" x14ac:dyDescent="0.25">
      <c r="A7" s="194"/>
      <c r="B7" s="194"/>
      <c r="C7" s="194"/>
      <c r="D7" s="194"/>
      <c r="E7" s="194"/>
      <c r="F7" s="194"/>
      <c r="G7" s="194"/>
    </row>
    <row r="8" spans="1:15" s="8" customFormat="1" ht="43.5" customHeight="1" x14ac:dyDescent="0.25">
      <c r="A8" s="182" t="s">
        <v>23</v>
      </c>
      <c r="B8" s="182"/>
      <c r="C8" s="182"/>
      <c r="D8" s="182"/>
      <c r="E8" s="182"/>
      <c r="F8" s="182"/>
      <c r="G8" s="182"/>
      <c r="H8" s="182"/>
      <c r="I8" s="182"/>
      <c r="J8" s="182"/>
      <c r="K8" s="182"/>
      <c r="L8" s="182"/>
    </row>
    <row r="9" spans="1:15" s="8" customFormat="1" ht="54" customHeight="1" x14ac:dyDescent="0.25">
      <c r="A9" s="205" t="s">
        <v>24</v>
      </c>
      <c r="B9" s="205"/>
      <c r="C9" s="205"/>
      <c r="D9" s="205"/>
      <c r="E9" s="205"/>
      <c r="F9" s="205"/>
      <c r="G9" s="205"/>
      <c r="H9" s="205"/>
      <c r="I9" s="205"/>
      <c r="J9" s="205"/>
      <c r="K9" s="205"/>
      <c r="L9" s="205"/>
    </row>
    <row r="10" spans="1:15" ht="15.4" customHeight="1" x14ac:dyDescent="0.25">
      <c r="A10" s="183" t="s">
        <v>22</v>
      </c>
      <c r="B10" s="183" t="s">
        <v>1</v>
      </c>
      <c r="C10" s="185" t="s">
        <v>113</v>
      </c>
      <c r="D10" s="183" t="s">
        <v>0</v>
      </c>
      <c r="E10" s="183" t="s">
        <v>94</v>
      </c>
      <c r="F10" s="183" t="s">
        <v>86</v>
      </c>
      <c r="G10" s="183" t="s">
        <v>5</v>
      </c>
      <c r="H10" s="183" t="s">
        <v>6</v>
      </c>
      <c r="I10" s="183" t="s">
        <v>81</v>
      </c>
      <c r="J10" s="183" t="s">
        <v>82</v>
      </c>
      <c r="K10" s="183" t="s">
        <v>83</v>
      </c>
      <c r="L10" s="187" t="s">
        <v>96</v>
      </c>
    </row>
    <row r="11" spans="1:15" ht="48.75" customHeight="1" x14ac:dyDescent="0.25">
      <c r="A11" s="184"/>
      <c r="B11" s="184"/>
      <c r="C11" s="186"/>
      <c r="D11" s="184"/>
      <c r="E11" s="184"/>
      <c r="F11" s="184"/>
      <c r="G11" s="184"/>
      <c r="H11" s="184"/>
      <c r="I11" s="184"/>
      <c r="J11" s="184"/>
      <c r="K11" s="184"/>
      <c r="L11" s="188"/>
    </row>
    <row r="12" spans="1:15" ht="24" customHeight="1" x14ac:dyDescent="0.25">
      <c r="A12" s="174" t="s">
        <v>37</v>
      </c>
      <c r="B12" s="175"/>
      <c r="C12" s="175"/>
      <c r="D12" s="175"/>
      <c r="E12" s="175"/>
      <c r="F12" s="175"/>
      <c r="G12" s="175"/>
      <c r="H12" s="175"/>
      <c r="I12" s="175"/>
      <c r="J12" s="175"/>
      <c r="K12" s="175"/>
      <c r="L12" s="175"/>
    </row>
    <row r="13" spans="1:15" x14ac:dyDescent="0.25">
      <c r="A13" s="72" t="s">
        <v>40</v>
      </c>
      <c r="B13" s="22" t="s">
        <v>8</v>
      </c>
      <c r="C13" s="42">
        <v>43644</v>
      </c>
      <c r="D13" s="42">
        <v>43647</v>
      </c>
      <c r="E13" s="42">
        <v>43654</v>
      </c>
      <c r="F13" s="40" t="s">
        <v>9</v>
      </c>
      <c r="G13" s="128">
        <v>1</v>
      </c>
      <c r="H13" s="128">
        <v>0</v>
      </c>
      <c r="I13" s="139">
        <v>3.9930686346033299E-2</v>
      </c>
      <c r="J13" s="44">
        <v>4.7245811428201279E-2</v>
      </c>
      <c r="K13" s="146">
        <v>0.4354219611111112</v>
      </c>
      <c r="L13" s="47">
        <v>0.13500419</v>
      </c>
      <c r="M13" s="34"/>
      <c r="N13" s="34"/>
      <c r="O13" s="35"/>
    </row>
    <row r="14" spans="1:15" x14ac:dyDescent="0.25">
      <c r="A14" s="72" t="s">
        <v>40</v>
      </c>
      <c r="B14" s="22" t="s">
        <v>8</v>
      </c>
      <c r="C14" s="42">
        <v>43677</v>
      </c>
      <c r="D14" s="42">
        <v>43678</v>
      </c>
      <c r="E14" s="42">
        <v>43685</v>
      </c>
      <c r="F14" s="40" t="s">
        <v>9</v>
      </c>
      <c r="G14" s="128">
        <v>1</v>
      </c>
      <c r="H14" s="128">
        <v>0</v>
      </c>
      <c r="I14" s="139">
        <v>4.1327729600821497E-2</v>
      </c>
      <c r="J14" s="44">
        <v>4.7255554508489804E-2</v>
      </c>
      <c r="K14" s="146">
        <v>0.4350615557213931</v>
      </c>
      <c r="L14" s="47">
        <v>0.13114630999999999</v>
      </c>
      <c r="M14" s="34"/>
      <c r="N14" s="34"/>
      <c r="O14" s="35"/>
    </row>
    <row r="15" spans="1:15" x14ac:dyDescent="0.25">
      <c r="A15" s="72" t="s">
        <v>40</v>
      </c>
      <c r="B15" s="22" t="s">
        <v>8</v>
      </c>
      <c r="C15" s="42">
        <v>43707</v>
      </c>
      <c r="D15" s="42">
        <v>43710</v>
      </c>
      <c r="E15" s="42">
        <v>43717</v>
      </c>
      <c r="F15" s="40" t="s">
        <v>9</v>
      </c>
      <c r="G15" s="128">
        <v>0.43545517680971907</v>
      </c>
      <c r="H15" s="128">
        <v>0.56454482319028099</v>
      </c>
      <c r="I15" s="139">
        <v>4.3251690460625797E-2</v>
      </c>
      <c r="J15" s="44">
        <v>4.7265980325962111E-2</v>
      </c>
      <c r="K15" s="146">
        <v>0.43465630784313736</v>
      </c>
      <c r="L15" s="47">
        <v>0.13612928999999999</v>
      </c>
      <c r="M15" s="34"/>
      <c r="N15" s="34"/>
      <c r="O15" s="35"/>
    </row>
    <row r="16" spans="1:15" x14ac:dyDescent="0.25">
      <c r="A16" s="90" t="s">
        <v>40</v>
      </c>
      <c r="B16" s="105" t="s">
        <v>8</v>
      </c>
      <c r="C16" s="129">
        <v>43738</v>
      </c>
      <c r="D16" s="129">
        <v>43739</v>
      </c>
      <c r="E16" s="129">
        <v>43746</v>
      </c>
      <c r="F16" s="84" t="s">
        <v>9</v>
      </c>
      <c r="G16" s="130">
        <v>0.78644396057116939</v>
      </c>
      <c r="H16" s="130">
        <v>0.21355603942883064</v>
      </c>
      <c r="I16" s="140">
        <v>4.1518185769540999E-2</v>
      </c>
      <c r="J16" s="87">
        <v>4.7276801376798024E-2</v>
      </c>
      <c r="K16" s="147">
        <v>0.43422593381642521</v>
      </c>
      <c r="L16" s="131">
        <v>0.13692356999999999</v>
      </c>
      <c r="M16" s="34"/>
      <c r="N16" s="34"/>
      <c r="O16" s="35"/>
    </row>
    <row r="17" spans="1:15" x14ac:dyDescent="0.25">
      <c r="A17" s="90" t="s">
        <v>40</v>
      </c>
      <c r="B17" s="105" t="s">
        <v>8</v>
      </c>
      <c r="C17" s="132">
        <v>43769</v>
      </c>
      <c r="D17" s="132">
        <v>43773</v>
      </c>
      <c r="E17" s="132">
        <v>43780</v>
      </c>
      <c r="F17" s="84" t="s">
        <v>9</v>
      </c>
      <c r="G17" s="128">
        <v>0</v>
      </c>
      <c r="H17" s="128">
        <v>1</v>
      </c>
      <c r="I17" s="139">
        <v>4.1484797491024503E-2</v>
      </c>
      <c r="J17" s="44">
        <v>4.7284664003689469E-2</v>
      </c>
      <c r="K17" s="146">
        <v>0.433789841904762</v>
      </c>
      <c r="L17" s="47">
        <v>0.13720241</v>
      </c>
      <c r="M17" s="34"/>
      <c r="N17" s="34"/>
      <c r="O17" s="35"/>
    </row>
    <row r="18" spans="1:15" x14ac:dyDescent="0.25">
      <c r="A18" s="90" t="s">
        <v>40</v>
      </c>
      <c r="B18" s="105" t="s">
        <v>8</v>
      </c>
      <c r="C18" s="132">
        <v>43798</v>
      </c>
      <c r="D18" s="132">
        <v>43801</v>
      </c>
      <c r="E18" s="132">
        <v>43808</v>
      </c>
      <c r="F18" s="40" t="s">
        <v>9</v>
      </c>
      <c r="G18" s="128">
        <v>0.17982055755716289</v>
      </c>
      <c r="H18" s="128">
        <v>0.82017944244283714</v>
      </c>
      <c r="I18" s="139">
        <v>4.1658116567439799E-2</v>
      </c>
      <c r="J18" s="44">
        <v>4.7288906166788935E-2</v>
      </c>
      <c r="K18" s="146">
        <v>0.43332333990610333</v>
      </c>
      <c r="L18" s="47">
        <v>0.13698563999999999</v>
      </c>
      <c r="M18" s="34"/>
      <c r="N18" s="34"/>
      <c r="O18" s="35"/>
    </row>
    <row r="19" spans="1:15" x14ac:dyDescent="0.25">
      <c r="A19" s="90" t="s">
        <v>40</v>
      </c>
      <c r="B19" s="105" t="s">
        <v>8</v>
      </c>
      <c r="C19" s="132">
        <v>43830</v>
      </c>
      <c r="D19" s="132">
        <v>43832</v>
      </c>
      <c r="E19" s="132">
        <v>43839</v>
      </c>
      <c r="F19" s="40" t="s">
        <v>9</v>
      </c>
      <c r="G19" s="128">
        <v>0.38179630237391976</v>
      </c>
      <c r="H19" s="128">
        <v>0.61820369762608018</v>
      </c>
      <c r="I19" s="139">
        <v>3.9118026566712497E-2</v>
      </c>
      <c r="J19" s="44">
        <v>4.7286421883906277E-2</v>
      </c>
      <c r="K19" s="146">
        <v>0.43286936990740743</v>
      </c>
      <c r="L19" s="133">
        <v>0.14206463999999999</v>
      </c>
      <c r="M19" s="34"/>
      <c r="N19" s="34"/>
      <c r="O19" s="35"/>
    </row>
    <row r="20" spans="1:15" x14ac:dyDescent="0.25">
      <c r="A20" s="90" t="s">
        <v>40</v>
      </c>
      <c r="B20" s="105" t="s">
        <v>8</v>
      </c>
      <c r="C20" s="132">
        <v>43861</v>
      </c>
      <c r="D20" s="132">
        <v>43864</v>
      </c>
      <c r="E20" s="132">
        <v>43871</v>
      </c>
      <c r="F20" s="40" t="s">
        <v>9</v>
      </c>
      <c r="G20" s="128">
        <v>0</v>
      </c>
      <c r="H20" s="128">
        <v>1</v>
      </c>
      <c r="I20" s="139">
        <v>4.0426006165938097E-2</v>
      </c>
      <c r="J20" s="44">
        <v>4.7296464066302578E-2</v>
      </c>
      <c r="K20" s="146">
        <v>0.43251078812785393</v>
      </c>
      <c r="L20" s="47">
        <v>0.14384598000000001</v>
      </c>
      <c r="M20" s="34"/>
      <c r="N20" s="34"/>
      <c r="O20" s="35"/>
    </row>
    <row r="21" spans="1:15" x14ac:dyDescent="0.25">
      <c r="A21" s="90" t="s">
        <v>40</v>
      </c>
      <c r="B21" s="105" t="s">
        <v>8</v>
      </c>
      <c r="C21" s="132">
        <v>43889</v>
      </c>
      <c r="D21" s="132">
        <v>43892</v>
      </c>
      <c r="E21" s="132">
        <v>43899</v>
      </c>
      <c r="F21" s="40" t="s">
        <v>9</v>
      </c>
      <c r="G21" s="128">
        <v>0.10986415106030331</v>
      </c>
      <c r="H21" s="128">
        <v>0.89013584893969677</v>
      </c>
      <c r="I21" s="139">
        <v>4.1547933834188103E-2</v>
      </c>
      <c r="J21" s="44">
        <v>4.7309157589634838E-2</v>
      </c>
      <c r="K21" s="146">
        <v>0.43214119234234238</v>
      </c>
      <c r="L21" s="47">
        <v>0.14755156999999999</v>
      </c>
      <c r="M21" s="34"/>
      <c r="N21" s="34"/>
      <c r="O21" s="35"/>
    </row>
    <row r="22" spans="1:15" x14ac:dyDescent="0.25">
      <c r="A22" s="90" t="s">
        <v>40</v>
      </c>
      <c r="B22" s="105" t="s">
        <v>8</v>
      </c>
      <c r="C22" s="132">
        <v>43921</v>
      </c>
      <c r="D22" s="132">
        <v>43922</v>
      </c>
      <c r="E22" s="132">
        <v>43929</v>
      </c>
      <c r="F22" s="40" t="s">
        <v>9</v>
      </c>
      <c r="G22" s="128">
        <v>0.3011389831533281</v>
      </c>
      <c r="H22" s="128">
        <v>0.6988610168466719</v>
      </c>
      <c r="I22" s="139">
        <v>4.5898791874862198E-2</v>
      </c>
      <c r="J22" s="44">
        <v>4.7330766855814936E-2</v>
      </c>
      <c r="K22" s="146">
        <v>0.43171817911111116</v>
      </c>
      <c r="L22" s="55">
        <v>0.16562313000000001</v>
      </c>
      <c r="M22" s="34"/>
      <c r="N22" s="34"/>
      <c r="O22" s="35"/>
    </row>
    <row r="23" spans="1:15" x14ac:dyDescent="0.25">
      <c r="A23" s="90" t="s">
        <v>40</v>
      </c>
      <c r="B23" s="105" t="s">
        <v>8</v>
      </c>
      <c r="C23" s="132">
        <v>43951</v>
      </c>
      <c r="D23" s="132">
        <v>43955</v>
      </c>
      <c r="E23" s="132">
        <v>43962</v>
      </c>
      <c r="F23" s="40" t="s">
        <v>9</v>
      </c>
      <c r="G23" s="128">
        <v>0</v>
      </c>
      <c r="H23" s="128">
        <v>1</v>
      </c>
      <c r="I23" s="139">
        <v>4.3842746096019798E-2</v>
      </c>
      <c r="J23" s="44">
        <v>4.7343022178938099E-2</v>
      </c>
      <c r="K23" s="146">
        <v>0.43114606491228075</v>
      </c>
      <c r="L23" s="55">
        <v>0.1756955</v>
      </c>
      <c r="M23" s="34"/>
      <c r="N23" s="34"/>
      <c r="O23" s="35"/>
    </row>
    <row r="24" spans="1:15" x14ac:dyDescent="0.25">
      <c r="A24" s="90" t="s">
        <v>40</v>
      </c>
      <c r="B24" s="105" t="s">
        <v>8</v>
      </c>
      <c r="C24" s="132">
        <v>43980</v>
      </c>
      <c r="D24" s="132">
        <v>43984</v>
      </c>
      <c r="E24" s="132">
        <v>43991</v>
      </c>
      <c r="F24" s="40" t="s">
        <v>9</v>
      </c>
      <c r="G24" s="128">
        <v>1</v>
      </c>
      <c r="H24" s="128">
        <v>0</v>
      </c>
      <c r="I24" s="139">
        <v>4.41059360194241E-2</v>
      </c>
      <c r="J24" s="44">
        <v>4.7336548832963433E-2</v>
      </c>
      <c r="K24" s="146">
        <v>0.43039784199134207</v>
      </c>
      <c r="L24" s="18">
        <v>0.17635545</v>
      </c>
      <c r="M24" s="34"/>
      <c r="N24" s="34"/>
      <c r="O24" s="35"/>
    </row>
    <row r="25" spans="1:15" ht="24.75" customHeight="1" x14ac:dyDescent="0.25">
      <c r="A25" s="174" t="s">
        <v>36</v>
      </c>
      <c r="B25" s="175"/>
      <c r="C25" s="175"/>
      <c r="D25" s="175"/>
      <c r="E25" s="175"/>
      <c r="F25" s="175"/>
      <c r="G25" s="175"/>
      <c r="H25" s="175"/>
      <c r="I25" s="175"/>
      <c r="J25" s="175"/>
      <c r="K25" s="175"/>
      <c r="L25" s="175"/>
    </row>
    <row r="26" spans="1:15" x14ac:dyDescent="0.25">
      <c r="A26" s="72" t="s">
        <v>39</v>
      </c>
      <c r="B26" s="22" t="s">
        <v>27</v>
      </c>
      <c r="C26" s="42">
        <v>43644</v>
      </c>
      <c r="D26" s="42">
        <v>43647</v>
      </c>
      <c r="E26" s="42">
        <v>43654</v>
      </c>
      <c r="F26" s="40" t="s">
        <v>9</v>
      </c>
      <c r="G26" s="128">
        <v>1</v>
      </c>
      <c r="H26" s="128">
        <v>0</v>
      </c>
      <c r="I26" s="139">
        <v>3.9930686346033299E-2</v>
      </c>
      <c r="J26" s="44">
        <v>5.504073277809312E-2</v>
      </c>
      <c r="K26" s="146">
        <v>0.56001696639784937</v>
      </c>
      <c r="L26" s="47">
        <v>0.13515665999999998</v>
      </c>
      <c r="M26" s="124"/>
      <c r="N26" s="34"/>
      <c r="O26" s="148"/>
    </row>
    <row r="27" spans="1:15" x14ac:dyDescent="0.25">
      <c r="A27" s="72" t="s">
        <v>39</v>
      </c>
      <c r="B27" s="22" t="s">
        <v>27</v>
      </c>
      <c r="C27" s="42">
        <v>43677</v>
      </c>
      <c r="D27" s="42">
        <v>43678</v>
      </c>
      <c r="E27" s="42">
        <v>43685</v>
      </c>
      <c r="F27" s="40" t="s">
        <v>9</v>
      </c>
      <c r="G27" s="128">
        <v>1</v>
      </c>
      <c r="H27" s="128">
        <v>0</v>
      </c>
      <c r="I27" s="139">
        <v>4.1327729600821497E-2</v>
      </c>
      <c r="J27" s="44">
        <v>5.4928324588541487E-2</v>
      </c>
      <c r="K27" s="146">
        <v>0.55821137645502639</v>
      </c>
      <c r="L27" s="47">
        <v>0.13115091000000001</v>
      </c>
      <c r="M27" s="124"/>
      <c r="N27" s="34"/>
      <c r="O27" s="148"/>
    </row>
    <row r="28" spans="1:15" x14ac:dyDescent="0.25">
      <c r="A28" s="72" t="s">
        <v>39</v>
      </c>
      <c r="B28" s="22" t="s">
        <v>27</v>
      </c>
      <c r="C28" s="42">
        <v>43707</v>
      </c>
      <c r="D28" s="42">
        <v>43710</v>
      </c>
      <c r="E28" s="42">
        <v>43717</v>
      </c>
      <c r="F28" s="40" t="s">
        <v>9</v>
      </c>
      <c r="G28" s="128">
        <v>0.29192706071602537</v>
      </c>
      <c r="H28" s="128">
        <v>0.70807293928397474</v>
      </c>
      <c r="I28" s="139">
        <v>4.3251690460625797E-2</v>
      </c>
      <c r="J28" s="44">
        <v>5.4820650250224638E-2</v>
      </c>
      <c r="K28" s="146">
        <v>0.55638893619791663</v>
      </c>
      <c r="L28" s="47">
        <v>0.13668431</v>
      </c>
      <c r="M28" s="124"/>
      <c r="N28" s="34"/>
      <c r="O28" s="148"/>
    </row>
    <row r="29" spans="1:15" x14ac:dyDescent="0.25">
      <c r="A29" s="90" t="s">
        <v>39</v>
      </c>
      <c r="B29" s="105" t="s">
        <v>27</v>
      </c>
      <c r="C29" s="129">
        <v>43738</v>
      </c>
      <c r="D29" s="129">
        <v>43739</v>
      </c>
      <c r="E29" s="129">
        <v>43746</v>
      </c>
      <c r="F29" s="84" t="s">
        <v>9</v>
      </c>
      <c r="G29" s="130">
        <v>0.53699383980842341</v>
      </c>
      <c r="H29" s="130">
        <v>0.46300616019157664</v>
      </c>
      <c r="I29" s="140">
        <v>4.1518185769540999E-2</v>
      </c>
      <c r="J29" s="87">
        <v>5.4717232263163912E-2</v>
      </c>
      <c r="K29" s="147">
        <v>0.55457332641025636</v>
      </c>
      <c r="L29" s="131">
        <v>0.13740242999999999</v>
      </c>
      <c r="M29" s="124"/>
      <c r="N29" s="34"/>
      <c r="O29" s="148"/>
    </row>
    <row r="30" spans="1:15" x14ac:dyDescent="0.25">
      <c r="A30" s="90" t="s">
        <v>39</v>
      </c>
      <c r="B30" s="105" t="s">
        <v>27</v>
      </c>
      <c r="C30" s="132">
        <v>43769</v>
      </c>
      <c r="D30" s="132">
        <v>43773</v>
      </c>
      <c r="E30" s="132">
        <v>43780</v>
      </c>
      <c r="F30" s="84" t="s">
        <v>9</v>
      </c>
      <c r="G30" s="128">
        <v>0</v>
      </c>
      <c r="H30" s="128">
        <v>1</v>
      </c>
      <c r="I30" s="139">
        <v>4.1484797491024503E-2</v>
      </c>
      <c r="J30" s="44">
        <v>5.4612056184180156E-2</v>
      </c>
      <c r="K30" s="146">
        <v>0.55276328661616159</v>
      </c>
      <c r="L30" s="47">
        <v>0.13768305</v>
      </c>
      <c r="M30" s="124"/>
      <c r="N30" s="34"/>
      <c r="O30" s="148"/>
    </row>
    <row r="31" spans="1:15" x14ac:dyDescent="0.25">
      <c r="A31" s="90" t="s">
        <v>39</v>
      </c>
      <c r="B31" s="105" t="s">
        <v>27</v>
      </c>
      <c r="C31" s="132">
        <v>43798</v>
      </c>
      <c r="D31" s="132">
        <v>43801</v>
      </c>
      <c r="E31" s="132">
        <v>43808</v>
      </c>
      <c r="F31" s="40" t="s">
        <v>9</v>
      </c>
      <c r="G31" s="128">
        <v>0.12169189462132776</v>
      </c>
      <c r="H31" s="128">
        <v>0.87830810537867221</v>
      </c>
      <c r="I31" s="139">
        <v>4.1658116567439799E-2</v>
      </c>
      <c r="J31" s="44">
        <v>5.4507257621410128E-2</v>
      </c>
      <c r="K31" s="146">
        <v>0.55095732263681585</v>
      </c>
      <c r="L31" s="47">
        <v>0.13755371999999999</v>
      </c>
      <c r="M31" s="124"/>
      <c r="N31" s="124"/>
      <c r="O31" s="148"/>
    </row>
    <row r="32" spans="1:15" x14ac:dyDescent="0.25">
      <c r="A32" s="72" t="s">
        <v>39</v>
      </c>
      <c r="B32" s="22" t="s">
        <v>27</v>
      </c>
      <c r="C32" s="132">
        <v>43830</v>
      </c>
      <c r="D32" s="132">
        <v>43832</v>
      </c>
      <c r="E32" s="132">
        <v>43839</v>
      </c>
      <c r="F32" s="40" t="s">
        <v>9</v>
      </c>
      <c r="G32" s="128">
        <v>0.27015905487648961</v>
      </c>
      <c r="H32" s="128">
        <v>0.72984094512351039</v>
      </c>
      <c r="I32" s="139">
        <v>3.9118026566712497E-2</v>
      </c>
      <c r="J32" s="44">
        <v>5.4396986487643309E-2</v>
      </c>
      <c r="K32" s="146">
        <v>0.54918104877450968</v>
      </c>
      <c r="L32" s="47">
        <v>0.14260614999999999</v>
      </c>
      <c r="M32" s="124"/>
      <c r="N32" s="124"/>
      <c r="O32" s="148"/>
    </row>
    <row r="33" spans="1:15" x14ac:dyDescent="0.25">
      <c r="A33" s="72" t="s">
        <v>39</v>
      </c>
      <c r="B33" s="22" t="s">
        <v>27</v>
      </c>
      <c r="C33" s="132">
        <v>43861</v>
      </c>
      <c r="D33" s="132">
        <v>43864</v>
      </c>
      <c r="E33" s="132">
        <v>43871</v>
      </c>
      <c r="F33" s="40" t="s">
        <v>9</v>
      </c>
      <c r="G33" s="128">
        <v>0</v>
      </c>
      <c r="H33" s="128">
        <v>1</v>
      </c>
      <c r="I33" s="139">
        <v>4.0426006165938097E-2</v>
      </c>
      <c r="J33" s="44">
        <v>5.4305952566959269E-2</v>
      </c>
      <c r="K33" s="146">
        <v>0.54756695241545894</v>
      </c>
      <c r="L33" s="47">
        <v>0.14428342999999999</v>
      </c>
      <c r="M33" s="124"/>
      <c r="N33" s="124"/>
      <c r="O33" s="148"/>
    </row>
    <row r="34" spans="1:15" x14ac:dyDescent="0.25">
      <c r="A34" s="72" t="s">
        <v>39</v>
      </c>
      <c r="B34" s="22" t="s">
        <v>27</v>
      </c>
      <c r="C34" s="132">
        <v>43889</v>
      </c>
      <c r="D34" s="132">
        <v>43892</v>
      </c>
      <c r="E34" s="132">
        <v>43899</v>
      </c>
      <c r="F34" s="40" t="s">
        <v>9</v>
      </c>
      <c r="G34" s="128">
        <v>6.2555562973712786E-2</v>
      </c>
      <c r="H34" s="128">
        <v>0.93744443702628721</v>
      </c>
      <c r="I34" s="139">
        <v>4.1547933834188103E-2</v>
      </c>
      <c r="J34" s="44">
        <v>5.4221946810240076E-2</v>
      </c>
      <c r="K34" s="146">
        <v>0.5459784959523809</v>
      </c>
      <c r="L34" s="47">
        <v>0.14801294000000001</v>
      </c>
      <c r="M34" s="124"/>
      <c r="N34" s="124"/>
      <c r="O34" s="148"/>
    </row>
    <row r="35" spans="1:15" x14ac:dyDescent="0.25">
      <c r="A35" s="72" t="s">
        <v>39</v>
      </c>
      <c r="B35" s="22" t="s">
        <v>27</v>
      </c>
      <c r="C35" s="132">
        <v>43921</v>
      </c>
      <c r="D35" s="132">
        <v>43922</v>
      </c>
      <c r="E35" s="132">
        <v>43929</v>
      </c>
      <c r="F35" s="40" t="s">
        <v>9</v>
      </c>
      <c r="G35" s="128">
        <v>0.30322321218251458</v>
      </c>
      <c r="H35" s="128">
        <v>0.69677678781748553</v>
      </c>
      <c r="I35" s="139">
        <v>4.5898791874862198E-2</v>
      </c>
      <c r="J35" s="44">
        <v>5.4155947743482889E-2</v>
      </c>
      <c r="K35" s="146">
        <v>0.54439069319248823</v>
      </c>
      <c r="L35" s="55">
        <v>0.16787410999999999</v>
      </c>
      <c r="M35" s="124"/>
      <c r="N35" s="124"/>
      <c r="O35" s="148"/>
    </row>
    <row r="36" spans="1:15" x14ac:dyDescent="0.25">
      <c r="A36" s="72" t="s">
        <v>39</v>
      </c>
      <c r="B36" s="22" t="s">
        <v>27</v>
      </c>
      <c r="C36" s="132">
        <v>43951</v>
      </c>
      <c r="D36" s="132">
        <v>43955</v>
      </c>
      <c r="E36" s="132">
        <v>43962</v>
      </c>
      <c r="F36" s="40" t="s">
        <v>9</v>
      </c>
      <c r="G36" s="128">
        <v>0</v>
      </c>
      <c r="H36" s="128">
        <v>1</v>
      </c>
      <c r="I36" s="139">
        <v>4.3842746096019798E-2</v>
      </c>
      <c r="J36" s="44">
        <v>5.4080126297995967E-2</v>
      </c>
      <c r="K36" s="146">
        <v>0.54263655162037028</v>
      </c>
      <c r="L36" s="55">
        <v>0.17727772999999999</v>
      </c>
      <c r="M36" s="124"/>
      <c r="N36" s="124"/>
      <c r="O36" s="148"/>
    </row>
    <row r="37" spans="1:15" x14ac:dyDescent="0.25">
      <c r="A37" s="72" t="s">
        <v>39</v>
      </c>
      <c r="B37" s="22" t="s">
        <v>27</v>
      </c>
      <c r="C37" s="132">
        <v>43980</v>
      </c>
      <c r="D37" s="132">
        <v>43984</v>
      </c>
      <c r="E37" s="132">
        <v>43991</v>
      </c>
      <c r="F37" s="40" t="s">
        <v>9</v>
      </c>
      <c r="G37" s="128">
        <v>1</v>
      </c>
      <c r="H37" s="128">
        <v>0</v>
      </c>
      <c r="I37" s="139">
        <v>4.41059360194241E-2</v>
      </c>
      <c r="J37" s="44">
        <v>5.3984125042803026E-2</v>
      </c>
      <c r="K37" s="146">
        <v>0.54068179063926936</v>
      </c>
      <c r="L37" s="18">
        <v>0.17789279</v>
      </c>
      <c r="M37" s="124"/>
      <c r="N37" s="124"/>
      <c r="O37" s="148"/>
    </row>
    <row r="38" spans="1:15" ht="27.4" customHeight="1" x14ac:dyDescent="0.25">
      <c r="A38" s="174" t="s">
        <v>38</v>
      </c>
      <c r="B38" s="175"/>
      <c r="C38" s="175"/>
      <c r="D38" s="175"/>
      <c r="E38" s="175"/>
      <c r="F38" s="175"/>
      <c r="G38" s="175"/>
      <c r="H38" s="175"/>
      <c r="I38" s="175"/>
      <c r="J38" s="175"/>
      <c r="K38" s="175"/>
      <c r="L38" s="175"/>
    </row>
    <row r="39" spans="1:15" x14ac:dyDescent="0.25">
      <c r="A39" s="72" t="s">
        <v>41</v>
      </c>
      <c r="B39" s="22" t="s">
        <v>11</v>
      </c>
      <c r="C39" s="42">
        <v>43644</v>
      </c>
      <c r="D39" s="42">
        <v>43647</v>
      </c>
      <c r="E39" s="42">
        <v>43654</v>
      </c>
      <c r="F39" s="40" t="s">
        <v>9</v>
      </c>
      <c r="G39" s="128">
        <v>1</v>
      </c>
      <c r="H39" s="128">
        <v>0</v>
      </c>
      <c r="I39" s="139">
        <v>3.9930686346033299E-2</v>
      </c>
      <c r="J39" s="44">
        <v>4.7043032209574023E-2</v>
      </c>
      <c r="K39" s="146">
        <v>0.4585674075757577</v>
      </c>
      <c r="L39" s="47">
        <v>0.11177689</v>
      </c>
      <c r="M39" s="34"/>
      <c r="N39" s="148"/>
      <c r="O39" s="124"/>
    </row>
    <row r="40" spans="1:15" x14ac:dyDescent="0.25">
      <c r="A40" s="72" t="s">
        <v>41</v>
      </c>
      <c r="B40" s="22" t="s">
        <v>11</v>
      </c>
      <c r="C40" s="42">
        <v>43677</v>
      </c>
      <c r="D40" s="42">
        <v>43678</v>
      </c>
      <c r="E40" s="42">
        <v>43685</v>
      </c>
      <c r="F40" s="40" t="s">
        <v>9</v>
      </c>
      <c r="G40" s="128">
        <v>1</v>
      </c>
      <c r="H40" s="128">
        <v>0</v>
      </c>
      <c r="I40" s="139">
        <v>4.1327729600821497E-2</v>
      </c>
      <c r="J40" s="44">
        <v>4.7055013024413367E-2</v>
      </c>
      <c r="K40" s="146">
        <v>0.45829021791044794</v>
      </c>
      <c r="L40" s="47">
        <v>0.10689069999999999</v>
      </c>
      <c r="M40" s="34"/>
      <c r="N40" s="148"/>
      <c r="O40" s="124"/>
    </row>
    <row r="41" spans="1:15" x14ac:dyDescent="0.25">
      <c r="A41" s="72" t="s">
        <v>41</v>
      </c>
      <c r="B41" s="22" t="s">
        <v>11</v>
      </c>
      <c r="C41" s="42">
        <v>43707</v>
      </c>
      <c r="D41" s="42">
        <v>43710</v>
      </c>
      <c r="E41" s="42">
        <v>43717</v>
      </c>
      <c r="F41" s="40" t="s">
        <v>9</v>
      </c>
      <c r="G41" s="128">
        <v>0.31778598287308224</v>
      </c>
      <c r="H41" s="128">
        <v>0.68221401712691776</v>
      </c>
      <c r="I41" s="139">
        <v>4.3251690460625797E-2</v>
      </c>
      <c r="J41" s="44">
        <v>4.7067279799535532E-2</v>
      </c>
      <c r="K41" s="146">
        <v>0.45796679264705897</v>
      </c>
      <c r="L41" s="47">
        <v>0.11019648</v>
      </c>
      <c r="M41" s="34"/>
      <c r="N41" s="148"/>
      <c r="O41" s="124"/>
    </row>
    <row r="42" spans="1:15" x14ac:dyDescent="0.25">
      <c r="A42" s="90" t="s">
        <v>41</v>
      </c>
      <c r="B42" s="105" t="s">
        <v>11</v>
      </c>
      <c r="C42" s="129">
        <v>43738</v>
      </c>
      <c r="D42" s="129">
        <v>43739</v>
      </c>
      <c r="E42" s="129">
        <v>43746</v>
      </c>
      <c r="F42" s="84" t="s">
        <v>9</v>
      </c>
      <c r="G42" s="130">
        <v>0.57503507344249982</v>
      </c>
      <c r="H42" s="130">
        <v>0.42496492655750012</v>
      </c>
      <c r="I42" s="140">
        <v>4.1518185769540999E-2</v>
      </c>
      <c r="J42" s="87">
        <v>4.7079856318781636E-2</v>
      </c>
      <c r="K42" s="147">
        <v>0.45761815942028999</v>
      </c>
      <c r="L42" s="131">
        <v>0.11091039999999999</v>
      </c>
      <c r="M42" s="34"/>
      <c r="N42" s="148"/>
      <c r="O42" s="124"/>
    </row>
    <row r="43" spans="1:15" x14ac:dyDescent="0.25">
      <c r="A43" s="72" t="s">
        <v>41</v>
      </c>
      <c r="B43" s="22" t="s">
        <v>11</v>
      </c>
      <c r="C43" s="132">
        <v>43769</v>
      </c>
      <c r="D43" s="132">
        <v>43773</v>
      </c>
      <c r="E43" s="132">
        <v>43780</v>
      </c>
      <c r="F43" s="40" t="s">
        <v>9</v>
      </c>
      <c r="G43" s="128">
        <v>0</v>
      </c>
      <c r="H43" s="128">
        <v>1</v>
      </c>
      <c r="I43" s="139">
        <v>4.1484797491024503E-2</v>
      </c>
      <c r="J43" s="44">
        <v>4.7089262357255315E-2</v>
      </c>
      <c r="K43" s="146">
        <v>0.45725476000000009</v>
      </c>
      <c r="L43" s="47">
        <v>0.11103365999999999</v>
      </c>
      <c r="M43" s="34"/>
      <c r="N43" s="148"/>
      <c r="O43" s="124"/>
    </row>
    <row r="44" spans="1:15" x14ac:dyDescent="0.25">
      <c r="A44" s="72" t="s">
        <v>41</v>
      </c>
      <c r="B44" s="22" t="s">
        <v>11</v>
      </c>
      <c r="C44" s="132">
        <v>43798</v>
      </c>
      <c r="D44" s="132">
        <v>43801</v>
      </c>
      <c r="E44" s="132">
        <v>43808</v>
      </c>
      <c r="F44" s="40" t="s">
        <v>9</v>
      </c>
      <c r="G44" s="128">
        <v>0.13396086816315456</v>
      </c>
      <c r="H44" s="128">
        <v>0.86603913183684544</v>
      </c>
      <c r="I44" s="139">
        <v>4.1658116567439799E-2</v>
      </c>
      <c r="J44" s="44">
        <v>4.7094989868571129E-2</v>
      </c>
      <c r="K44" s="146">
        <v>0.4568555352112677</v>
      </c>
      <c r="L44" s="47">
        <v>0.11101573999999999</v>
      </c>
      <c r="M44" s="34"/>
      <c r="N44" s="149"/>
      <c r="O44" s="124"/>
    </row>
    <row r="45" spans="1:15" x14ac:dyDescent="0.25">
      <c r="A45" s="72" t="s">
        <v>41</v>
      </c>
      <c r="B45" s="22" t="s">
        <v>11</v>
      </c>
      <c r="C45" s="132">
        <v>43830</v>
      </c>
      <c r="D45" s="132">
        <v>43832</v>
      </c>
      <c r="E45" s="132">
        <v>43839</v>
      </c>
      <c r="F45" s="40" t="s">
        <v>9</v>
      </c>
      <c r="G45" s="128">
        <v>0.28285392761251316</v>
      </c>
      <c r="H45" s="128">
        <v>0.71714607238748684</v>
      </c>
      <c r="I45" s="139">
        <v>3.9118026566712497E-2</v>
      </c>
      <c r="J45" s="44">
        <v>4.7093898856269217E-2</v>
      </c>
      <c r="K45" s="146">
        <v>0.45645974166666675</v>
      </c>
      <c r="L45" s="133">
        <v>0.11474782</v>
      </c>
      <c r="M45" s="34"/>
      <c r="N45" s="149"/>
      <c r="O45" s="124"/>
    </row>
    <row r="46" spans="1:15" x14ac:dyDescent="0.25">
      <c r="A46" s="72" t="s">
        <v>41</v>
      </c>
      <c r="B46" s="22" t="s">
        <v>11</v>
      </c>
      <c r="C46" s="132">
        <v>43861</v>
      </c>
      <c r="D46" s="132">
        <v>43864</v>
      </c>
      <c r="E46" s="132">
        <v>43871</v>
      </c>
      <c r="F46" s="40" t="s">
        <v>9</v>
      </c>
      <c r="G46" s="128">
        <v>0</v>
      </c>
      <c r="H46" s="128">
        <v>1</v>
      </c>
      <c r="I46" s="139">
        <v>4.0426006165938097E-2</v>
      </c>
      <c r="J46" s="44">
        <v>4.7104701264222039E-2</v>
      </c>
      <c r="K46" s="146">
        <v>0.45616459589041108</v>
      </c>
      <c r="L46" s="47">
        <v>0.11652277</v>
      </c>
      <c r="M46" s="34"/>
      <c r="N46" s="149"/>
      <c r="O46" s="124"/>
    </row>
    <row r="47" spans="1:15" x14ac:dyDescent="0.25">
      <c r="A47" s="72" t="s">
        <v>41</v>
      </c>
      <c r="B47" s="22" t="s">
        <v>11</v>
      </c>
      <c r="C47" s="132">
        <v>43889</v>
      </c>
      <c r="D47" s="132">
        <v>43892</v>
      </c>
      <c r="E47" s="132">
        <v>43899</v>
      </c>
      <c r="F47" s="40" t="s">
        <v>9</v>
      </c>
      <c r="G47" s="128">
        <v>8.9627706444235497E-2</v>
      </c>
      <c r="H47" s="128">
        <v>0.91037229355576454</v>
      </c>
      <c r="I47" s="139">
        <v>4.1547933834188103E-2</v>
      </c>
      <c r="J47" s="44">
        <v>4.7118220279610698E-2</v>
      </c>
      <c r="K47" s="146">
        <v>0.45586778648648657</v>
      </c>
      <c r="L47" s="47">
        <v>0.1186084</v>
      </c>
      <c r="M47" s="34"/>
      <c r="N47" s="149"/>
      <c r="O47" s="124"/>
    </row>
    <row r="48" spans="1:15" x14ac:dyDescent="0.25">
      <c r="A48" s="72" t="s">
        <v>41</v>
      </c>
      <c r="B48" s="22" t="s">
        <v>11</v>
      </c>
      <c r="C48" s="132">
        <v>43921</v>
      </c>
      <c r="D48" s="132">
        <v>43922</v>
      </c>
      <c r="E48" s="132">
        <v>43929</v>
      </c>
      <c r="F48" s="40" t="s">
        <v>9</v>
      </c>
      <c r="G48" s="128">
        <v>0.31208095387061646</v>
      </c>
      <c r="H48" s="128">
        <v>0.68791904612938359</v>
      </c>
      <c r="I48" s="139">
        <v>4.5898791874862198E-2</v>
      </c>
      <c r="J48" s="44">
        <v>4.7140704042900841E-2</v>
      </c>
      <c r="K48" s="146">
        <v>0.45553819733333339</v>
      </c>
      <c r="L48" s="55">
        <v>0.13491388000000001</v>
      </c>
      <c r="M48" s="34"/>
      <c r="N48" s="149"/>
      <c r="O48" s="124"/>
    </row>
    <row r="49" spans="1:15" x14ac:dyDescent="0.25">
      <c r="A49" s="72" t="s">
        <v>41</v>
      </c>
      <c r="B49" s="22" t="s">
        <v>11</v>
      </c>
      <c r="C49" s="132">
        <v>43951</v>
      </c>
      <c r="D49" s="132">
        <v>43955</v>
      </c>
      <c r="E49" s="132">
        <v>43962</v>
      </c>
      <c r="F49" s="40" t="s">
        <v>9</v>
      </c>
      <c r="G49" s="128">
        <v>0</v>
      </c>
      <c r="H49" s="128">
        <v>1</v>
      </c>
      <c r="I49" s="139">
        <v>4.3842746096019798E-2</v>
      </c>
      <c r="J49" s="44">
        <v>4.7154143673966732E-2</v>
      </c>
      <c r="K49" s="146">
        <v>0.45506239210526322</v>
      </c>
      <c r="L49" s="55">
        <v>0.14467658999999999</v>
      </c>
      <c r="M49" s="34"/>
      <c r="N49" s="149"/>
      <c r="O49" s="124"/>
    </row>
    <row r="50" spans="1:15" x14ac:dyDescent="0.25">
      <c r="A50" s="72" t="s">
        <v>41</v>
      </c>
      <c r="B50" s="22" t="s">
        <v>11</v>
      </c>
      <c r="C50" s="132">
        <v>43980</v>
      </c>
      <c r="D50" s="132">
        <v>43984</v>
      </c>
      <c r="E50" s="132">
        <v>43991</v>
      </c>
      <c r="F50" s="40" t="s">
        <v>9</v>
      </c>
      <c r="G50" s="128">
        <v>1</v>
      </c>
      <c r="H50" s="128">
        <v>0</v>
      </c>
      <c r="I50" s="139">
        <v>4.41059360194241E-2</v>
      </c>
      <c r="J50" s="44">
        <f ca="1">AVERAGE(H50:$M$159)</f>
        <v>4.7149093717061004E-2</v>
      </c>
      <c r="K50" s="146">
        <f ca="1">AVERAGE(J50:$P$159)</f>
        <v>0.45440329350649356</v>
      </c>
      <c r="L50" s="18">
        <v>0.14580596999999998</v>
      </c>
      <c r="M50" s="34"/>
      <c r="N50" s="149"/>
      <c r="O50" s="124"/>
    </row>
    <row r="52" spans="1:15" s="21" customFormat="1" ht="32.25" customHeight="1" x14ac:dyDescent="0.25">
      <c r="A52" s="191" t="s">
        <v>115</v>
      </c>
      <c r="B52" s="191"/>
      <c r="C52" s="191"/>
      <c r="D52" s="191"/>
      <c r="E52" s="191"/>
      <c r="F52" s="191"/>
      <c r="G52" s="191"/>
      <c r="H52" s="191"/>
      <c r="I52" s="191"/>
      <c r="J52" s="191"/>
      <c r="K52" s="191"/>
      <c r="L52" s="191"/>
      <c r="M52" s="20"/>
    </row>
    <row r="54" spans="1:15" s="65" customFormat="1" ht="12.75" x14ac:dyDescent="0.2">
      <c r="A54" s="67" t="s">
        <v>87</v>
      </c>
      <c r="B54" s="66"/>
      <c r="C54" s="66"/>
      <c r="D54" s="67"/>
      <c r="E54" s="66"/>
      <c r="F54" s="66"/>
      <c r="G54" s="66"/>
      <c r="H54" s="66"/>
      <c r="I54" s="66"/>
      <c r="J54" s="66"/>
      <c r="K54" s="66"/>
      <c r="L54" s="66"/>
    </row>
    <row r="55" spans="1:15" s="65" customFormat="1" ht="12.75" x14ac:dyDescent="0.2">
      <c r="A55" s="173" t="s">
        <v>88</v>
      </c>
      <c r="B55" s="173"/>
      <c r="C55" s="173"/>
      <c r="D55" s="173"/>
      <c r="E55" s="173"/>
      <c r="F55" s="173"/>
      <c r="G55" s="173"/>
      <c r="H55" s="173"/>
      <c r="I55" s="173"/>
      <c r="J55" s="173"/>
      <c r="K55" s="173"/>
      <c r="L55" s="173"/>
    </row>
    <row r="56" spans="1:15" s="65" customFormat="1" ht="32.65" customHeight="1" x14ac:dyDescent="0.2">
      <c r="A56" s="169" t="s">
        <v>89</v>
      </c>
      <c r="B56" s="169"/>
      <c r="C56" s="169"/>
      <c r="D56" s="169"/>
      <c r="E56" s="169"/>
      <c r="F56" s="169"/>
      <c r="G56" s="169"/>
      <c r="H56" s="169"/>
      <c r="I56" s="169"/>
      <c r="J56" s="169"/>
      <c r="K56" s="169"/>
      <c r="L56" s="169"/>
    </row>
    <row r="57" spans="1:15" s="65" customFormat="1" ht="33.75" customHeight="1" x14ac:dyDescent="0.2">
      <c r="A57" s="169" t="s">
        <v>90</v>
      </c>
      <c r="B57" s="169"/>
      <c r="C57" s="169"/>
      <c r="D57" s="169"/>
      <c r="E57" s="169"/>
      <c r="F57" s="169"/>
      <c r="G57" s="169"/>
      <c r="H57" s="169"/>
      <c r="I57" s="169"/>
      <c r="J57" s="169"/>
      <c r="K57" s="169"/>
      <c r="L57" s="169"/>
    </row>
    <row r="58" spans="1:15" s="65" customFormat="1" ht="12.75" x14ac:dyDescent="0.2">
      <c r="A58" s="173" t="s">
        <v>91</v>
      </c>
      <c r="B58" s="173"/>
      <c r="C58" s="173"/>
      <c r="D58" s="173"/>
      <c r="E58" s="173"/>
      <c r="F58" s="173"/>
      <c r="G58" s="173"/>
      <c r="H58" s="173"/>
      <c r="I58" s="173"/>
      <c r="J58" s="173"/>
      <c r="K58" s="173"/>
      <c r="L58" s="173"/>
    </row>
    <row r="59" spans="1:15" s="65" customFormat="1" ht="12.75" x14ac:dyDescent="0.2">
      <c r="A59" s="66" t="s">
        <v>92</v>
      </c>
      <c r="B59" s="66"/>
      <c r="C59" s="66"/>
      <c r="D59" s="66" t="s">
        <v>92</v>
      </c>
      <c r="E59" s="66"/>
      <c r="F59" s="66"/>
      <c r="G59" s="66"/>
      <c r="H59" s="66"/>
      <c r="I59" s="66"/>
      <c r="J59" s="66"/>
      <c r="K59" s="66"/>
      <c r="L59" s="66"/>
    </row>
    <row r="60" spans="1:15" s="65" customFormat="1" ht="110.25" customHeight="1" x14ac:dyDescent="0.2">
      <c r="A60" s="169" t="s">
        <v>93</v>
      </c>
      <c r="B60" s="169"/>
      <c r="C60" s="169"/>
      <c r="D60" s="169"/>
      <c r="E60" s="169"/>
      <c r="F60" s="169"/>
      <c r="G60" s="169"/>
      <c r="H60" s="169"/>
      <c r="I60" s="169"/>
      <c r="J60" s="169"/>
      <c r="K60" s="169"/>
      <c r="L60" s="169"/>
    </row>
  </sheetData>
  <mergeCells count="26">
    <mergeCell ref="A57:L57"/>
    <mergeCell ref="A58:L58"/>
    <mergeCell ref="A60:L60"/>
    <mergeCell ref="A9:L9"/>
    <mergeCell ref="A1:G1"/>
    <mergeCell ref="A6:L6"/>
    <mergeCell ref="A7:G7"/>
    <mergeCell ref="A8:L8"/>
    <mergeCell ref="A52:L52"/>
    <mergeCell ref="A38:L38"/>
    <mergeCell ref="J10:J11"/>
    <mergeCell ref="K10:K11"/>
    <mergeCell ref="A12:L12"/>
    <mergeCell ref="G10:G11"/>
    <mergeCell ref="H10:H11"/>
    <mergeCell ref="I10:I11"/>
    <mergeCell ref="B10:B11"/>
    <mergeCell ref="C10:C11"/>
    <mergeCell ref="E10:E11"/>
    <mergeCell ref="A55:L55"/>
    <mergeCell ref="A56:L56"/>
    <mergeCell ref="A10:A11"/>
    <mergeCell ref="A25:L25"/>
    <mergeCell ref="L10:L11"/>
    <mergeCell ref="D10:D11"/>
    <mergeCell ref="F10:F11"/>
  </mergeCells>
  <phoneticPr fontId="0"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6"/>
  <sheetViews>
    <sheetView zoomScale="81" zoomScaleNormal="81" workbookViewId="0">
      <selection activeCell="Q9" sqref="Q9"/>
    </sheetView>
  </sheetViews>
  <sheetFormatPr defaultColWidth="8.42578125" defaultRowHeight="15" x14ac:dyDescent="0.25"/>
  <cols>
    <col min="1" max="1" width="14.42578125" style="19" customWidth="1"/>
    <col min="2" max="3" width="13.42578125" style="19" customWidth="1"/>
    <col min="4" max="4" width="11.42578125" style="19" customWidth="1"/>
    <col min="5" max="5" width="13.42578125" style="19" customWidth="1"/>
    <col min="6" max="6" width="10.42578125" style="19" customWidth="1"/>
    <col min="7" max="7" width="16" style="19" bestFit="1" customWidth="1"/>
    <col min="8" max="8" width="13.42578125" style="19" customWidth="1"/>
    <col min="9" max="9" width="19.42578125" style="19" customWidth="1"/>
    <col min="10" max="12" width="14.42578125" style="19" customWidth="1"/>
    <col min="13" max="16384" width="8.42578125" style="19"/>
  </cols>
  <sheetData>
    <row r="1" spans="1:12" x14ac:dyDescent="0.25">
      <c r="A1" s="206"/>
      <c r="B1" s="206"/>
      <c r="C1" s="206"/>
      <c r="D1" s="206"/>
      <c r="E1" s="206"/>
      <c r="F1" s="206"/>
      <c r="G1" s="206"/>
      <c r="H1" s="70"/>
    </row>
    <row r="2" spans="1:12" x14ac:dyDescent="0.25">
      <c r="A2" s="37"/>
      <c r="B2" s="37"/>
      <c r="C2" s="37"/>
      <c r="D2" s="37"/>
      <c r="E2" s="37"/>
      <c r="F2" s="37"/>
      <c r="G2" s="37"/>
      <c r="H2" s="37"/>
    </row>
    <row r="3" spans="1:12" s="2" customFormat="1" x14ac:dyDescent="0.25">
      <c r="A3" s="193"/>
      <c r="B3" s="193"/>
      <c r="C3" s="193"/>
      <c r="D3" s="193"/>
      <c r="E3" s="193"/>
      <c r="F3" s="193"/>
      <c r="G3" s="193"/>
      <c r="H3" s="68"/>
    </row>
    <row r="4" spans="1:12" s="2" customFormat="1" x14ac:dyDescent="0.25">
      <c r="A4" s="54"/>
      <c r="B4" s="54"/>
      <c r="C4" s="68"/>
      <c r="D4" s="68"/>
      <c r="E4" s="68"/>
      <c r="F4" s="54"/>
      <c r="G4" s="54"/>
      <c r="H4" s="68"/>
    </row>
    <row r="5" spans="1:12" s="2" customFormat="1" x14ac:dyDescent="0.25">
      <c r="A5" s="54"/>
      <c r="B5" s="54"/>
      <c r="C5" s="68"/>
      <c r="D5" s="68"/>
      <c r="E5" s="68"/>
      <c r="F5" s="54"/>
      <c r="G5" s="54"/>
      <c r="H5" s="68"/>
    </row>
    <row r="6" spans="1:12" s="8" customFormat="1" x14ac:dyDescent="0.25">
      <c r="A6" s="179" t="s">
        <v>55</v>
      </c>
      <c r="B6" s="179"/>
      <c r="C6" s="179"/>
      <c r="D6" s="179"/>
      <c r="E6" s="179"/>
      <c r="F6" s="179"/>
      <c r="G6" s="179"/>
      <c r="H6" s="179"/>
      <c r="I6" s="179"/>
      <c r="J6" s="179"/>
      <c r="K6" s="179"/>
      <c r="L6" s="179"/>
    </row>
    <row r="7" spans="1:12" s="8" customFormat="1" x14ac:dyDescent="0.25">
      <c r="A7" s="194"/>
      <c r="B7" s="194"/>
      <c r="C7" s="194"/>
      <c r="D7" s="194"/>
      <c r="E7" s="194"/>
      <c r="F7" s="194"/>
      <c r="G7" s="194"/>
      <c r="H7" s="69"/>
    </row>
    <row r="8" spans="1:12" s="8" customFormat="1" ht="44.25" customHeight="1" x14ac:dyDescent="0.25">
      <c r="A8" s="182" t="s">
        <v>23</v>
      </c>
      <c r="B8" s="182"/>
      <c r="C8" s="182"/>
      <c r="D8" s="182"/>
      <c r="E8" s="182"/>
      <c r="F8" s="182"/>
      <c r="G8" s="182"/>
      <c r="H8" s="182"/>
      <c r="I8" s="182"/>
      <c r="J8" s="182"/>
      <c r="K8" s="182"/>
      <c r="L8" s="182"/>
    </row>
    <row r="9" spans="1:12" s="8" customFormat="1" ht="45.4" customHeight="1" x14ac:dyDescent="0.25">
      <c r="A9" s="205" t="s">
        <v>24</v>
      </c>
      <c r="B9" s="205"/>
      <c r="C9" s="205"/>
      <c r="D9" s="205"/>
      <c r="E9" s="205"/>
      <c r="F9" s="205"/>
      <c r="G9" s="205"/>
      <c r="H9" s="205"/>
      <c r="I9" s="205"/>
      <c r="J9" s="205"/>
      <c r="K9" s="205"/>
      <c r="L9" s="205"/>
    </row>
    <row r="10" spans="1:12" ht="15.4" customHeight="1" x14ac:dyDescent="0.25">
      <c r="A10" s="183" t="s">
        <v>22</v>
      </c>
      <c r="B10" s="183" t="s">
        <v>1</v>
      </c>
      <c r="C10" s="185" t="s">
        <v>113</v>
      </c>
      <c r="D10" s="183" t="s">
        <v>0</v>
      </c>
      <c r="E10" s="183" t="s">
        <v>94</v>
      </c>
      <c r="F10" s="183" t="s">
        <v>86</v>
      </c>
      <c r="G10" s="183" t="s">
        <v>5</v>
      </c>
      <c r="H10" s="183" t="s">
        <v>6</v>
      </c>
      <c r="I10" s="183" t="s">
        <v>81</v>
      </c>
      <c r="J10" s="183" t="s">
        <v>82</v>
      </c>
      <c r="K10" s="183" t="s">
        <v>83</v>
      </c>
      <c r="L10" s="187" t="s">
        <v>96</v>
      </c>
    </row>
    <row r="11" spans="1:12" ht="33.4" customHeight="1" x14ac:dyDescent="0.25">
      <c r="A11" s="184"/>
      <c r="B11" s="184"/>
      <c r="C11" s="186"/>
      <c r="D11" s="184"/>
      <c r="E11" s="184"/>
      <c r="F11" s="184"/>
      <c r="G11" s="184"/>
      <c r="H11" s="184"/>
      <c r="I11" s="184"/>
      <c r="J11" s="184"/>
      <c r="K11" s="184"/>
      <c r="L11" s="188"/>
    </row>
    <row r="12" spans="1:12" ht="24.75" customHeight="1" x14ac:dyDescent="0.25">
      <c r="A12" s="174" t="s">
        <v>71</v>
      </c>
      <c r="B12" s="175"/>
      <c r="C12" s="175"/>
      <c r="D12" s="175"/>
      <c r="E12" s="175"/>
      <c r="F12" s="175"/>
      <c r="G12" s="175"/>
      <c r="H12" s="175"/>
      <c r="I12" s="175"/>
      <c r="J12" s="175"/>
      <c r="K12" s="175"/>
      <c r="L12" s="175"/>
    </row>
    <row r="13" spans="1:12" s="65" customFormat="1" ht="12.75" x14ac:dyDescent="0.2">
      <c r="A13" s="72" t="s">
        <v>74</v>
      </c>
      <c r="B13" s="22" t="s">
        <v>11</v>
      </c>
      <c r="C13" s="42">
        <v>43644</v>
      </c>
      <c r="D13" s="42">
        <v>43647</v>
      </c>
      <c r="E13" s="42">
        <v>43654</v>
      </c>
      <c r="F13" s="72" t="s">
        <v>54</v>
      </c>
      <c r="G13" s="128">
        <v>0.43361108389628206</v>
      </c>
      <c r="H13" s="128">
        <v>0.56638891610371789</v>
      </c>
      <c r="I13" s="128">
        <v>4.7E-2</v>
      </c>
      <c r="J13" s="44">
        <v>3.8919571905882286E-2</v>
      </c>
      <c r="K13" s="146">
        <v>0.28007266250000007</v>
      </c>
      <c r="L13" s="47">
        <v>0.11569823</v>
      </c>
    </row>
    <row r="14" spans="1:12" s="65" customFormat="1" ht="12.75" x14ac:dyDescent="0.2">
      <c r="A14" s="72" t="s">
        <v>74</v>
      </c>
      <c r="B14" s="22" t="s">
        <v>11</v>
      </c>
      <c r="C14" s="132">
        <v>43738</v>
      </c>
      <c r="D14" s="132">
        <v>43739</v>
      </c>
      <c r="E14" s="132">
        <v>43746</v>
      </c>
      <c r="F14" s="72" t="s">
        <v>54</v>
      </c>
      <c r="G14" s="128">
        <v>0.20520894217120542</v>
      </c>
      <c r="H14" s="128">
        <v>0.79479105782879456</v>
      </c>
      <c r="I14" s="128">
        <v>5.1999999999999998E-2</v>
      </c>
      <c r="J14" s="44">
        <v>3.895107875329229E-2</v>
      </c>
      <c r="K14" s="146">
        <v>0.28342803000000011</v>
      </c>
      <c r="L14" s="47">
        <v>0.11382253000000001</v>
      </c>
    </row>
    <row r="15" spans="1:12" s="65" customFormat="1" ht="12.75" x14ac:dyDescent="0.2">
      <c r="A15" s="72" t="s">
        <v>74</v>
      </c>
      <c r="B15" s="22" t="s">
        <v>11</v>
      </c>
      <c r="C15" s="132">
        <v>43830</v>
      </c>
      <c r="D15" s="132">
        <v>43832</v>
      </c>
      <c r="E15" s="132">
        <v>43839</v>
      </c>
      <c r="F15" s="72" t="s">
        <v>54</v>
      </c>
      <c r="G15" s="128">
        <v>0</v>
      </c>
      <c r="H15" s="128">
        <v>1</v>
      </c>
      <c r="I15" s="128">
        <v>4.8000000000000001E-2</v>
      </c>
      <c r="J15" s="44">
        <v>3.8950448708672689E-2</v>
      </c>
      <c r="K15" s="146">
        <v>0.2868048250000001</v>
      </c>
      <c r="L15" s="133">
        <v>0.11184048000000001</v>
      </c>
    </row>
    <row r="16" spans="1:12" s="65" customFormat="1" ht="12.75" x14ac:dyDescent="0.2">
      <c r="A16" s="72" t="s">
        <v>74</v>
      </c>
      <c r="B16" s="22" t="s">
        <v>11</v>
      </c>
      <c r="C16" s="132">
        <v>43921</v>
      </c>
      <c r="D16" s="132">
        <v>43922</v>
      </c>
      <c r="E16" s="132">
        <v>43929</v>
      </c>
      <c r="F16" s="72" t="s">
        <v>54</v>
      </c>
      <c r="G16" s="128">
        <v>0.21234765372409309</v>
      </c>
      <c r="H16" s="128">
        <v>0.78765234627590686</v>
      </c>
      <c r="I16" s="128">
        <v>6.7000000000000004E-2</v>
      </c>
      <c r="J16" s="44">
        <v>3.9070117917891632E-2</v>
      </c>
      <c r="K16" s="146">
        <v>0.29035397750000008</v>
      </c>
      <c r="L16" s="55">
        <v>0.16637827000000002</v>
      </c>
    </row>
    <row r="18" spans="1:12" s="21" customFormat="1" ht="32.25" customHeight="1" x14ac:dyDescent="0.25">
      <c r="A18" s="191" t="s">
        <v>111</v>
      </c>
      <c r="B18" s="191"/>
      <c r="C18" s="191"/>
      <c r="D18" s="191"/>
      <c r="E18" s="191"/>
      <c r="F18" s="191"/>
      <c r="G18" s="191"/>
      <c r="H18" s="191"/>
      <c r="I18" s="191"/>
      <c r="J18" s="191"/>
      <c r="K18" s="191"/>
      <c r="L18" s="191"/>
    </row>
    <row r="20" spans="1:12" s="65" customFormat="1" ht="12.75" x14ac:dyDescent="0.2">
      <c r="A20" s="67" t="s">
        <v>87</v>
      </c>
      <c r="B20" s="66"/>
      <c r="C20" s="66"/>
      <c r="D20" s="66"/>
      <c r="E20" s="66"/>
      <c r="F20" s="66"/>
      <c r="G20" s="66"/>
      <c r="H20" s="66"/>
      <c r="I20" s="66"/>
      <c r="J20" s="66"/>
      <c r="K20" s="66"/>
      <c r="L20" s="66"/>
    </row>
    <row r="21" spans="1:12" s="65" customFormat="1" ht="12.75" x14ac:dyDescent="0.2">
      <c r="A21" s="173" t="s">
        <v>88</v>
      </c>
      <c r="B21" s="173"/>
      <c r="C21" s="173"/>
      <c r="D21" s="173"/>
      <c r="E21" s="173"/>
      <c r="F21" s="173"/>
      <c r="G21" s="173"/>
      <c r="H21" s="173"/>
      <c r="I21" s="173"/>
      <c r="J21" s="173"/>
      <c r="K21" s="173"/>
      <c r="L21" s="173"/>
    </row>
    <row r="22" spans="1:12" s="65" customFormat="1" ht="32.65" customHeight="1" x14ac:dyDescent="0.2">
      <c r="A22" s="169" t="s">
        <v>89</v>
      </c>
      <c r="B22" s="169"/>
      <c r="C22" s="169"/>
      <c r="D22" s="169"/>
      <c r="E22" s="169"/>
      <c r="F22" s="169"/>
      <c r="G22" s="169"/>
      <c r="H22" s="169"/>
      <c r="I22" s="169"/>
      <c r="J22" s="169"/>
      <c r="K22" s="169"/>
      <c r="L22" s="169"/>
    </row>
    <row r="23" spans="1:12" s="65" customFormat="1" ht="43.5" customHeight="1" x14ac:dyDescent="0.2">
      <c r="A23" s="169" t="s">
        <v>90</v>
      </c>
      <c r="B23" s="169"/>
      <c r="C23" s="169"/>
      <c r="D23" s="169"/>
      <c r="E23" s="169"/>
      <c r="F23" s="169"/>
      <c r="G23" s="169"/>
      <c r="H23" s="169"/>
      <c r="I23" s="169"/>
      <c r="J23" s="169"/>
      <c r="K23" s="169"/>
      <c r="L23" s="169"/>
    </row>
    <row r="24" spans="1:12" s="65" customFormat="1" ht="12.75" x14ac:dyDescent="0.2">
      <c r="A24" s="173" t="s">
        <v>91</v>
      </c>
      <c r="B24" s="173"/>
      <c r="C24" s="173"/>
      <c r="D24" s="173"/>
      <c r="E24" s="173"/>
      <c r="F24" s="173"/>
      <c r="G24" s="173"/>
      <c r="H24" s="173"/>
      <c r="I24" s="173"/>
      <c r="J24" s="173"/>
      <c r="K24" s="173"/>
      <c r="L24" s="173"/>
    </row>
    <row r="25" spans="1:12" s="65" customFormat="1" ht="12.75" x14ac:dyDescent="0.2">
      <c r="A25" s="66" t="s">
        <v>92</v>
      </c>
      <c r="B25" s="66"/>
      <c r="C25" s="66"/>
      <c r="D25" s="66"/>
      <c r="E25" s="66"/>
      <c r="F25" s="66"/>
      <c r="G25" s="66"/>
      <c r="H25" s="66"/>
      <c r="I25" s="66"/>
      <c r="J25" s="66"/>
      <c r="K25" s="66"/>
      <c r="L25" s="66"/>
    </row>
    <row r="26" spans="1:12" s="65" customFormat="1" ht="111.75" customHeight="1" x14ac:dyDescent="0.2">
      <c r="A26" s="169" t="s">
        <v>93</v>
      </c>
      <c r="B26" s="169"/>
      <c r="C26" s="169"/>
      <c r="D26" s="169"/>
      <c r="E26" s="169"/>
      <c r="F26" s="169"/>
      <c r="G26" s="169"/>
      <c r="H26" s="169"/>
      <c r="I26" s="169"/>
      <c r="J26" s="169"/>
      <c r="K26" s="169"/>
      <c r="L26" s="169"/>
    </row>
  </sheetData>
  <mergeCells count="25">
    <mergeCell ref="A9:L9"/>
    <mergeCell ref="A1:G1"/>
    <mergeCell ref="A3:G3"/>
    <mergeCell ref="A6:L6"/>
    <mergeCell ref="A7:G7"/>
    <mergeCell ref="A8:L8"/>
    <mergeCell ref="L10:L11"/>
    <mergeCell ref="A10:A11"/>
    <mergeCell ref="E10:E11"/>
    <mergeCell ref="F10:F11"/>
    <mergeCell ref="D10:D11"/>
    <mergeCell ref="C10:C11"/>
    <mergeCell ref="B10:B11"/>
    <mergeCell ref="G10:G11"/>
    <mergeCell ref="H10:H11"/>
    <mergeCell ref="I10:I11"/>
    <mergeCell ref="J10:J11"/>
    <mergeCell ref="K10:K11"/>
    <mergeCell ref="A22:L22"/>
    <mergeCell ref="A23:L23"/>
    <mergeCell ref="A24:L24"/>
    <mergeCell ref="A26:L26"/>
    <mergeCell ref="A12:L12"/>
    <mergeCell ref="A18:L18"/>
    <mergeCell ref="A21:L21"/>
  </mergeCell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86"/>
  <sheetViews>
    <sheetView zoomScale="85" zoomScaleNormal="85" workbookViewId="0">
      <selection activeCell="A13" sqref="A13:XFD13"/>
    </sheetView>
  </sheetViews>
  <sheetFormatPr defaultColWidth="8.42578125" defaultRowHeight="15" x14ac:dyDescent="0.25"/>
  <cols>
    <col min="1" max="1" width="14.42578125" style="19" customWidth="1"/>
    <col min="2" max="2" width="10.7109375" style="19" customWidth="1"/>
    <col min="3" max="3" width="12.7109375" style="19" customWidth="1"/>
    <col min="4" max="4" width="13.42578125" style="19" customWidth="1"/>
    <col min="5" max="5" width="12.42578125" style="19" customWidth="1"/>
    <col min="6" max="6" width="11.42578125" style="19" customWidth="1"/>
    <col min="7" max="12" width="14.42578125" style="19" customWidth="1"/>
    <col min="13" max="16384" width="8.42578125" style="19"/>
  </cols>
  <sheetData>
    <row r="1" spans="1:13" x14ac:dyDescent="0.25">
      <c r="A1" s="206"/>
      <c r="B1" s="206"/>
      <c r="C1" s="206"/>
      <c r="D1" s="206"/>
      <c r="E1" s="206"/>
      <c r="F1" s="206"/>
      <c r="G1" s="206"/>
    </row>
    <row r="2" spans="1:13" x14ac:dyDescent="0.25">
      <c r="A2" s="37"/>
      <c r="B2" s="37"/>
      <c r="C2" s="37"/>
      <c r="D2" s="37"/>
      <c r="E2" s="37"/>
      <c r="F2" s="37"/>
      <c r="G2" s="37"/>
    </row>
    <row r="3" spans="1:13" s="2" customFormat="1" x14ac:dyDescent="0.25">
      <c r="A3" s="193"/>
      <c r="B3" s="193"/>
      <c r="C3" s="193"/>
      <c r="D3" s="193"/>
      <c r="E3" s="193"/>
      <c r="F3" s="193"/>
      <c r="G3" s="193"/>
    </row>
    <row r="4" spans="1:13" s="2" customFormat="1" x14ac:dyDescent="0.25">
      <c r="A4" s="30"/>
      <c r="B4" s="30"/>
      <c r="C4" s="68"/>
      <c r="D4" s="68"/>
      <c r="E4" s="30"/>
      <c r="F4" s="68"/>
      <c r="G4" s="30"/>
    </row>
    <row r="5" spans="1:13" s="2" customFormat="1" x14ac:dyDescent="0.25">
      <c r="A5" s="30"/>
      <c r="B5" s="30"/>
      <c r="C5" s="68"/>
      <c r="D5" s="68"/>
      <c r="E5" s="30"/>
      <c r="F5" s="68"/>
      <c r="G5" s="30"/>
    </row>
    <row r="6" spans="1:13" s="8" customFormat="1" ht="15.4" customHeight="1" x14ac:dyDescent="0.25">
      <c r="A6" s="179" t="s">
        <v>55</v>
      </c>
      <c r="B6" s="179"/>
      <c r="C6" s="179"/>
      <c r="D6" s="179"/>
      <c r="E6" s="179"/>
      <c r="F6" s="179"/>
      <c r="G6" s="179"/>
      <c r="H6" s="179"/>
      <c r="I6" s="179"/>
      <c r="J6" s="179"/>
      <c r="K6" s="179"/>
      <c r="L6" s="179"/>
    </row>
    <row r="7" spans="1:13" s="8" customFormat="1" x14ac:dyDescent="0.25">
      <c r="A7" s="194"/>
      <c r="B7" s="194"/>
      <c r="C7" s="194"/>
      <c r="D7" s="194"/>
      <c r="E7" s="194"/>
      <c r="F7" s="194"/>
      <c r="G7" s="194"/>
    </row>
    <row r="8" spans="1:13" s="8" customFormat="1" ht="47.1" customHeight="1" x14ac:dyDescent="0.25">
      <c r="A8" s="182" t="s">
        <v>23</v>
      </c>
      <c r="B8" s="182"/>
      <c r="C8" s="182"/>
      <c r="D8" s="182"/>
      <c r="E8" s="182"/>
      <c r="F8" s="182"/>
      <c r="G8" s="182"/>
      <c r="H8" s="182"/>
      <c r="I8" s="182"/>
      <c r="J8" s="182"/>
      <c r="K8" s="182"/>
      <c r="L8" s="182"/>
    </row>
    <row r="9" spans="1:13" s="8" customFormat="1" ht="54.4" customHeight="1" x14ac:dyDescent="0.25">
      <c r="A9" s="205" t="s">
        <v>24</v>
      </c>
      <c r="B9" s="205"/>
      <c r="C9" s="205"/>
      <c r="D9" s="205"/>
      <c r="E9" s="205"/>
      <c r="F9" s="205"/>
      <c r="G9" s="205"/>
      <c r="H9" s="205"/>
      <c r="I9" s="205"/>
      <c r="J9" s="205"/>
      <c r="K9" s="205"/>
      <c r="L9" s="205"/>
    </row>
    <row r="10" spans="1:13" ht="15.4" customHeight="1" x14ac:dyDescent="0.25">
      <c r="A10" s="183" t="s">
        <v>22</v>
      </c>
      <c r="B10" s="183" t="s">
        <v>1</v>
      </c>
      <c r="C10" s="185" t="s">
        <v>113</v>
      </c>
      <c r="D10" s="183" t="s">
        <v>0</v>
      </c>
      <c r="E10" s="183" t="s">
        <v>94</v>
      </c>
      <c r="F10" s="183" t="s">
        <v>86</v>
      </c>
      <c r="G10" s="183" t="s">
        <v>5</v>
      </c>
      <c r="H10" s="183" t="s">
        <v>6</v>
      </c>
      <c r="I10" s="183" t="s">
        <v>81</v>
      </c>
      <c r="J10" s="183" t="s">
        <v>82</v>
      </c>
      <c r="K10" s="183" t="s">
        <v>83</v>
      </c>
      <c r="L10" s="187" t="s">
        <v>96</v>
      </c>
    </row>
    <row r="11" spans="1:13" ht="51.4" customHeight="1" x14ac:dyDescent="0.25">
      <c r="A11" s="184"/>
      <c r="B11" s="184"/>
      <c r="C11" s="186"/>
      <c r="D11" s="184"/>
      <c r="E11" s="184"/>
      <c r="F11" s="184"/>
      <c r="G11" s="184"/>
      <c r="H11" s="184"/>
      <c r="I11" s="184"/>
      <c r="J11" s="184"/>
      <c r="K11" s="184"/>
      <c r="L11" s="188"/>
    </row>
    <row r="12" spans="1:13" ht="22.7" customHeight="1" x14ac:dyDescent="0.25">
      <c r="A12" s="174" t="s">
        <v>79</v>
      </c>
      <c r="B12" s="175"/>
      <c r="C12" s="175"/>
      <c r="D12" s="175"/>
      <c r="E12" s="175"/>
      <c r="F12" s="175"/>
      <c r="G12" s="175"/>
      <c r="H12" s="175"/>
      <c r="I12" s="175"/>
      <c r="J12" s="175"/>
      <c r="K12" s="175"/>
      <c r="L12" s="175"/>
    </row>
    <row r="13" spans="1:13" x14ac:dyDescent="0.25">
      <c r="A13" s="72" t="s">
        <v>28</v>
      </c>
      <c r="B13" s="12" t="s">
        <v>8</v>
      </c>
      <c r="C13" s="42">
        <v>43644</v>
      </c>
      <c r="D13" s="42">
        <v>43647</v>
      </c>
      <c r="E13" s="42">
        <v>43654</v>
      </c>
      <c r="F13" s="40" t="s">
        <v>9</v>
      </c>
      <c r="G13" s="15">
        <v>0.76934719009580732</v>
      </c>
      <c r="H13" s="15">
        <v>0.2306528099041926</v>
      </c>
      <c r="I13" s="16">
        <v>7.1147504388249003E-2</v>
      </c>
      <c r="J13" s="17">
        <v>6.4846254542423015E-2</v>
      </c>
      <c r="K13" s="146">
        <v>0.62869924868421057</v>
      </c>
      <c r="L13" s="18">
        <v>4.3578390000000002E-2</v>
      </c>
      <c r="M13" s="34"/>
    </row>
    <row r="14" spans="1:13" x14ac:dyDescent="0.25">
      <c r="A14" s="72" t="s">
        <v>28</v>
      </c>
      <c r="B14" s="12" t="s">
        <v>8</v>
      </c>
      <c r="C14" s="42">
        <v>43677</v>
      </c>
      <c r="D14" s="42">
        <v>43678</v>
      </c>
      <c r="E14" s="42">
        <v>43685</v>
      </c>
      <c r="F14" s="40" t="s">
        <v>9</v>
      </c>
      <c r="G14" s="15">
        <v>0.68782669613170877</v>
      </c>
      <c r="H14" s="15">
        <v>0.31217330386829117</v>
      </c>
      <c r="I14" s="16">
        <v>7.4898963412796907E-2</v>
      </c>
      <c r="J14" s="17">
        <v>6.4933500520890114E-2</v>
      </c>
      <c r="K14" s="146">
        <v>0.62876775714285715</v>
      </c>
      <c r="L14" s="18">
        <v>4.176113E-2</v>
      </c>
      <c r="M14" s="34"/>
    </row>
    <row r="15" spans="1:13" x14ac:dyDescent="0.25">
      <c r="A15" s="72" t="s">
        <v>28</v>
      </c>
      <c r="B15" s="12" t="s">
        <v>8</v>
      </c>
      <c r="C15" s="42">
        <v>43707</v>
      </c>
      <c r="D15" s="42">
        <v>43710</v>
      </c>
      <c r="E15" s="42">
        <v>43717</v>
      </c>
      <c r="F15" s="40" t="s">
        <v>9</v>
      </c>
      <c r="G15" s="15">
        <v>0.80830280286080203</v>
      </c>
      <c r="H15" s="15">
        <v>0.19169719713919794</v>
      </c>
      <c r="I15" s="16">
        <v>7.2227124630558803E-2</v>
      </c>
      <c r="J15" s="17">
        <v>6.5022492454663711E-2</v>
      </c>
      <c r="K15" s="146">
        <v>0.62888162179487173</v>
      </c>
      <c r="L15" s="18">
        <v>4.2726119999999999E-2</v>
      </c>
      <c r="M15" s="34"/>
    </row>
    <row r="16" spans="1:13" x14ac:dyDescent="0.25">
      <c r="A16" s="90" t="s">
        <v>28</v>
      </c>
      <c r="B16" s="109" t="s">
        <v>8</v>
      </c>
      <c r="C16" s="103">
        <v>43738</v>
      </c>
      <c r="D16" s="103">
        <v>43739</v>
      </c>
      <c r="E16" s="103">
        <v>43746</v>
      </c>
      <c r="F16" s="84" t="s">
        <v>9</v>
      </c>
      <c r="G16" s="106">
        <v>0.80291564180672159</v>
      </c>
      <c r="H16" s="106">
        <v>0.19708435819327838</v>
      </c>
      <c r="I16" s="110">
        <v>6.8687449570090597E-2</v>
      </c>
      <c r="J16" s="107">
        <v>6.5116847895612479E-2</v>
      </c>
      <c r="K16" s="147">
        <v>0.62906874303797466</v>
      </c>
      <c r="L16" s="108">
        <v>4.2712260000000002E-2</v>
      </c>
      <c r="M16" s="34"/>
    </row>
    <row r="17" spans="1:14" x14ac:dyDescent="0.25">
      <c r="A17" s="90" t="s">
        <v>28</v>
      </c>
      <c r="B17" s="109" t="s">
        <v>8</v>
      </c>
      <c r="C17" s="104">
        <v>43769</v>
      </c>
      <c r="D17" s="104">
        <v>43773</v>
      </c>
      <c r="E17" s="104">
        <v>43780</v>
      </c>
      <c r="F17" s="84" t="s">
        <v>9</v>
      </c>
      <c r="G17" s="15">
        <v>0.71904322358969808</v>
      </c>
      <c r="H17" s="15">
        <v>0.28095677641030198</v>
      </c>
      <c r="I17" s="16">
        <v>6.9710650049954206E-2</v>
      </c>
      <c r="J17" s="17">
        <v>6.5216270675868784E-2</v>
      </c>
      <c r="K17" s="146">
        <v>0.62935511624999996</v>
      </c>
      <c r="L17" s="18">
        <v>4.3045540000000007E-2</v>
      </c>
      <c r="M17" s="34"/>
    </row>
    <row r="18" spans="1:14" x14ac:dyDescent="0.25">
      <c r="A18" s="90" t="s">
        <v>28</v>
      </c>
      <c r="B18" s="109" t="s">
        <v>8</v>
      </c>
      <c r="C18" s="104">
        <v>43798</v>
      </c>
      <c r="D18" s="104">
        <v>43801</v>
      </c>
      <c r="E18" s="104">
        <v>43808</v>
      </c>
      <c r="F18" s="40" t="s">
        <v>9</v>
      </c>
      <c r="G18" s="15">
        <v>0.70862538280241605</v>
      </c>
      <c r="H18" s="15">
        <v>0.29137461719758379</v>
      </c>
      <c r="I18" s="16">
        <v>7.0655479839326907E-2</v>
      </c>
      <c r="J18" s="17">
        <v>6.5311286733834642E-2</v>
      </c>
      <c r="K18" s="146">
        <v>0.62964763950617286</v>
      </c>
      <c r="L18" s="18">
        <v>4.1926240000000004E-2</v>
      </c>
      <c r="M18" s="34"/>
      <c r="N18" s="124"/>
    </row>
    <row r="19" spans="1:14" x14ac:dyDescent="0.25">
      <c r="A19" s="90" t="s">
        <v>28</v>
      </c>
      <c r="B19" s="109" t="s">
        <v>8</v>
      </c>
      <c r="C19" s="104">
        <v>43830</v>
      </c>
      <c r="D19" s="104">
        <v>43832</v>
      </c>
      <c r="E19" s="104">
        <v>43839</v>
      </c>
      <c r="F19" s="40" t="s">
        <v>9</v>
      </c>
      <c r="G19" s="15">
        <v>0.75089935176177325</v>
      </c>
      <c r="H19" s="15">
        <v>0.24910064823822678</v>
      </c>
      <c r="I19" s="16">
        <v>6.9728421591788894E-2</v>
      </c>
      <c r="J19" s="17">
        <v>6.5411286319423917E-2</v>
      </c>
      <c r="K19" s="146">
        <v>0.63002747804878056</v>
      </c>
      <c r="L19" s="55">
        <v>4.1928119999999999E-2</v>
      </c>
      <c r="M19" s="34"/>
      <c r="N19" s="124"/>
    </row>
    <row r="20" spans="1:14" x14ac:dyDescent="0.25">
      <c r="A20" s="90" t="s">
        <v>28</v>
      </c>
      <c r="B20" s="109" t="s">
        <v>8</v>
      </c>
      <c r="C20" s="104">
        <v>43861</v>
      </c>
      <c r="D20" s="104">
        <v>43864</v>
      </c>
      <c r="E20" s="104">
        <v>43871</v>
      </c>
      <c r="F20" s="40" t="s">
        <v>9</v>
      </c>
      <c r="G20" s="15">
        <v>0.74742587681914974</v>
      </c>
      <c r="H20" s="15">
        <v>0.25257412318085021</v>
      </c>
      <c r="I20" s="16">
        <v>6.8141810694625396E-2</v>
      </c>
      <c r="J20" s="17">
        <v>6.5520908435653433E-2</v>
      </c>
      <c r="K20" s="146">
        <v>0.63051393975903625</v>
      </c>
      <c r="L20" s="18">
        <v>4.1636620000000006E-2</v>
      </c>
      <c r="M20" s="34"/>
      <c r="N20" s="124"/>
    </row>
    <row r="21" spans="1:14" x14ac:dyDescent="0.25">
      <c r="A21" s="90" t="s">
        <v>28</v>
      </c>
      <c r="B21" s="109" t="s">
        <v>8</v>
      </c>
      <c r="C21" s="104">
        <v>43889</v>
      </c>
      <c r="D21" s="104">
        <v>43892</v>
      </c>
      <c r="E21" s="104">
        <v>43899</v>
      </c>
      <c r="F21" s="40" t="s">
        <v>9</v>
      </c>
      <c r="G21" s="15">
        <v>0.7607472269405855</v>
      </c>
      <c r="H21" s="15">
        <v>0.23925277305941456</v>
      </c>
      <c r="I21" s="16">
        <v>6.7920332516607104E-2</v>
      </c>
      <c r="J21" s="17">
        <v>6.5633041816468091E-2</v>
      </c>
      <c r="K21" s="146">
        <v>0.63103587142857143</v>
      </c>
      <c r="L21" s="18">
        <v>4.088116E-2</v>
      </c>
      <c r="M21" s="34"/>
      <c r="N21" s="124"/>
    </row>
    <row r="22" spans="1:14" x14ac:dyDescent="0.25">
      <c r="A22" s="90" t="s">
        <v>28</v>
      </c>
      <c r="B22" s="109" t="s">
        <v>8</v>
      </c>
      <c r="C22" s="132">
        <v>43921</v>
      </c>
      <c r="D22" s="132">
        <v>43922</v>
      </c>
      <c r="E22" s="132">
        <v>43929</v>
      </c>
      <c r="F22" s="40" t="s">
        <v>9</v>
      </c>
      <c r="G22" s="15">
        <v>0.86601575509399964</v>
      </c>
      <c r="H22" s="15">
        <v>0.13398424490600042</v>
      </c>
      <c r="I22" s="16">
        <v>8.6721206105915896E-2</v>
      </c>
      <c r="J22" s="17">
        <v>6.5760583983238335E-2</v>
      </c>
      <c r="K22" s="146">
        <v>0.63156828470588233</v>
      </c>
      <c r="L22" s="55">
        <v>0.101852</v>
      </c>
      <c r="M22" s="34"/>
      <c r="N22" s="124"/>
    </row>
    <row r="23" spans="1:14" x14ac:dyDescent="0.25">
      <c r="A23" s="72" t="s">
        <v>28</v>
      </c>
      <c r="B23" s="12" t="s">
        <v>8</v>
      </c>
      <c r="C23" s="132">
        <v>43951</v>
      </c>
      <c r="D23" s="132">
        <v>43955</v>
      </c>
      <c r="E23" s="132">
        <v>43962</v>
      </c>
      <c r="F23" s="40" t="s">
        <v>9</v>
      </c>
      <c r="G23" s="15">
        <v>0.95567157043405959</v>
      </c>
      <c r="H23" s="15">
        <v>4.4328429565940429E-2</v>
      </c>
      <c r="I23" s="16">
        <v>8.1580766501584301E-2</v>
      </c>
      <c r="J23" s="17">
        <v>6.5886230333785448E-2</v>
      </c>
      <c r="K23" s="146">
        <v>0.63200052790697681</v>
      </c>
      <c r="L23" s="55">
        <v>0.10558258999999999</v>
      </c>
      <c r="M23" s="34"/>
      <c r="N23" s="124"/>
    </row>
    <row r="24" spans="1:14" x14ac:dyDescent="0.25">
      <c r="A24" s="72" t="s">
        <v>28</v>
      </c>
      <c r="B24" s="12" t="s">
        <v>8</v>
      </c>
      <c r="C24" s="132">
        <v>43980</v>
      </c>
      <c r="D24" s="132">
        <v>43984</v>
      </c>
      <c r="E24" s="132">
        <v>43991</v>
      </c>
      <c r="F24" s="40" t="s">
        <v>9</v>
      </c>
      <c r="G24" s="128">
        <v>1</v>
      </c>
      <c r="H24" s="128">
        <v>0</v>
      </c>
      <c r="I24" s="16">
        <v>7.8665527627446802E-2</v>
      </c>
      <c r="J24" s="17">
        <v>6.5997380982047049E-2</v>
      </c>
      <c r="K24" s="146">
        <v>0.63226851839080467</v>
      </c>
      <c r="L24" s="18">
        <v>0.10779487</v>
      </c>
      <c r="M24" s="34"/>
      <c r="N24" s="124"/>
    </row>
    <row r="25" spans="1:14" ht="22.7" customHeight="1" x14ac:dyDescent="0.25">
      <c r="A25" s="174" t="s">
        <v>25</v>
      </c>
      <c r="B25" s="175"/>
      <c r="C25" s="175"/>
      <c r="D25" s="175"/>
      <c r="E25" s="175"/>
      <c r="F25" s="175"/>
      <c r="G25" s="175"/>
      <c r="H25" s="175"/>
      <c r="I25" s="175"/>
      <c r="J25" s="175"/>
      <c r="K25" s="175"/>
      <c r="L25" s="175"/>
    </row>
    <row r="26" spans="1:14" x14ac:dyDescent="0.25">
      <c r="A26" s="72" t="s">
        <v>26</v>
      </c>
      <c r="B26" s="12" t="s">
        <v>27</v>
      </c>
      <c r="C26" s="42">
        <v>43644</v>
      </c>
      <c r="D26" s="42">
        <v>43647</v>
      </c>
      <c r="E26" s="42">
        <v>43654</v>
      </c>
      <c r="F26" s="40" t="s">
        <v>9</v>
      </c>
      <c r="G26" s="15">
        <v>0.74586894950716853</v>
      </c>
      <c r="H26" s="15">
        <v>0.25413105049283152</v>
      </c>
      <c r="I26" s="16">
        <v>7.1147504388249003E-2</v>
      </c>
      <c r="J26" s="17">
        <v>7.3512069910894137E-2</v>
      </c>
      <c r="K26" s="146">
        <v>0.7276103780821912</v>
      </c>
      <c r="L26" s="18">
        <v>4.3568800000000005E-2</v>
      </c>
      <c r="M26" s="34"/>
    </row>
    <row r="27" spans="1:14" x14ac:dyDescent="0.25">
      <c r="A27" s="72" t="s">
        <v>26</v>
      </c>
      <c r="B27" s="12" t="s">
        <v>27</v>
      </c>
      <c r="C27" s="42">
        <v>43677</v>
      </c>
      <c r="D27" s="42">
        <v>43678</v>
      </c>
      <c r="E27" s="42">
        <v>43685</v>
      </c>
      <c r="F27" s="40" t="s">
        <v>9</v>
      </c>
      <c r="G27" s="15">
        <v>0.77865755428458527</v>
      </c>
      <c r="H27" s="15">
        <v>0.22134244571541484</v>
      </c>
      <c r="I27" s="16">
        <v>7.4898963412796907E-2</v>
      </c>
      <c r="J27" s="17">
        <v>7.3486251384567131E-2</v>
      </c>
      <c r="K27" s="146">
        <v>0.7265698391891886</v>
      </c>
      <c r="L27" s="18">
        <v>4.1552049999999993E-2</v>
      </c>
      <c r="M27" s="34"/>
    </row>
    <row r="28" spans="1:14" x14ac:dyDescent="0.25">
      <c r="A28" s="72" t="s">
        <v>26</v>
      </c>
      <c r="B28" s="12" t="s">
        <v>27</v>
      </c>
      <c r="C28" s="42">
        <v>43707</v>
      </c>
      <c r="D28" s="42">
        <v>43710</v>
      </c>
      <c r="E28" s="42">
        <v>43717</v>
      </c>
      <c r="F28" s="40" t="s">
        <v>9</v>
      </c>
      <c r="G28" s="15">
        <v>0.62722279417606575</v>
      </c>
      <c r="H28" s="15">
        <v>0.3727772058239342</v>
      </c>
      <c r="I28" s="16">
        <v>7.2227124630558803E-2</v>
      </c>
      <c r="J28" s="17">
        <v>7.3465367209418334E-2</v>
      </c>
      <c r="K28" s="146">
        <v>0.72560238533333277</v>
      </c>
      <c r="L28" s="18">
        <v>4.2730550000000006E-2</v>
      </c>
      <c r="M28" s="34"/>
    </row>
    <row r="29" spans="1:14" x14ac:dyDescent="0.25">
      <c r="A29" s="72" t="s">
        <v>26</v>
      </c>
      <c r="B29" s="12" t="s">
        <v>27</v>
      </c>
      <c r="C29" s="104">
        <v>43738</v>
      </c>
      <c r="D29" s="104">
        <v>43739</v>
      </c>
      <c r="E29" s="104">
        <v>43746</v>
      </c>
      <c r="F29" s="40" t="s">
        <v>9</v>
      </c>
      <c r="G29" s="15">
        <v>0.53755411396559838</v>
      </c>
      <c r="H29" s="15">
        <v>0.46244588603440162</v>
      </c>
      <c r="I29" s="16">
        <v>6.8687449570090597E-2</v>
      </c>
      <c r="J29" s="17">
        <v>7.3453341942172526E-2</v>
      </c>
      <c r="K29" s="146">
        <v>0.72473984736842056</v>
      </c>
      <c r="L29" s="18">
        <v>4.268574E-2</v>
      </c>
      <c r="M29" s="34"/>
    </row>
    <row r="30" spans="1:14" x14ac:dyDescent="0.25">
      <c r="A30" s="72" t="s">
        <v>26</v>
      </c>
      <c r="B30" s="12" t="s">
        <v>27</v>
      </c>
      <c r="C30" s="104">
        <v>43769</v>
      </c>
      <c r="D30" s="104">
        <v>43773</v>
      </c>
      <c r="E30" s="104">
        <v>43780</v>
      </c>
      <c r="F30" s="40" t="s">
        <v>9</v>
      </c>
      <c r="G30" s="15">
        <v>0.50576527493241263</v>
      </c>
      <c r="H30" s="15">
        <v>0.49423472506758731</v>
      </c>
      <c r="I30" s="16">
        <v>6.9710650049954206E-2</v>
      </c>
      <c r="J30" s="17">
        <v>7.3446541421944692E-2</v>
      </c>
      <c r="K30" s="146">
        <v>0.72397791298701253</v>
      </c>
      <c r="L30" s="18">
        <v>4.2933159999999998E-2</v>
      </c>
      <c r="M30" s="34"/>
    </row>
    <row r="31" spans="1:14" x14ac:dyDescent="0.25">
      <c r="A31" s="72" t="s">
        <v>26</v>
      </c>
      <c r="B31" s="12" t="s">
        <v>27</v>
      </c>
      <c r="C31" s="104">
        <v>43798</v>
      </c>
      <c r="D31" s="104">
        <v>43801</v>
      </c>
      <c r="E31" s="104">
        <v>43808</v>
      </c>
      <c r="F31" s="40" t="s">
        <v>9</v>
      </c>
      <c r="G31" s="15">
        <v>0.50574558289039684</v>
      </c>
      <c r="H31" s="15">
        <v>0.49425441710960316</v>
      </c>
      <c r="I31" s="16">
        <v>7.0655479839326907E-2</v>
      </c>
      <c r="J31" s="17">
        <v>7.3439038949165134E-2</v>
      </c>
      <c r="K31" s="146">
        <v>0.72325404487179434</v>
      </c>
      <c r="L31" s="18">
        <v>4.1891900000000003E-2</v>
      </c>
      <c r="M31" s="34"/>
      <c r="N31" s="124"/>
    </row>
    <row r="32" spans="1:14" x14ac:dyDescent="0.25">
      <c r="A32" s="72" t="s">
        <v>26</v>
      </c>
      <c r="B32" s="12" t="s">
        <v>27</v>
      </c>
      <c r="C32" s="104">
        <v>43830</v>
      </c>
      <c r="D32" s="104">
        <v>43832</v>
      </c>
      <c r="E32" s="104">
        <v>43839</v>
      </c>
      <c r="F32" s="40" t="s">
        <v>9</v>
      </c>
      <c r="G32" s="15">
        <v>0.53260329800567785</v>
      </c>
      <c r="H32" s="15">
        <v>0.46739670199432221</v>
      </c>
      <c r="I32" s="16">
        <v>6.9728421591788894E-2</v>
      </c>
      <c r="J32" s="17">
        <v>7.3437178734465244E-2</v>
      </c>
      <c r="K32" s="146">
        <v>0.72262263164556917</v>
      </c>
      <c r="L32" s="55">
        <v>4.1954830000000005E-2</v>
      </c>
      <c r="M32" s="34"/>
      <c r="N32" s="124"/>
    </row>
    <row r="33" spans="1:14" x14ac:dyDescent="0.25">
      <c r="A33" s="72" t="s">
        <v>26</v>
      </c>
      <c r="B33" s="12" t="s">
        <v>27</v>
      </c>
      <c r="C33" s="104">
        <v>43861</v>
      </c>
      <c r="D33" s="104">
        <v>43864</v>
      </c>
      <c r="E33" s="104">
        <v>43871</v>
      </c>
      <c r="F33" s="40" t="s">
        <v>9</v>
      </c>
      <c r="G33" s="15">
        <v>0.57743518074543609</v>
      </c>
      <c r="H33" s="15">
        <v>0.42256481925456396</v>
      </c>
      <c r="I33" s="16">
        <v>6.8141810694625396E-2</v>
      </c>
      <c r="J33" s="17">
        <v>7.3451106600593022E-2</v>
      </c>
      <c r="K33" s="146">
        <v>0.72215545499999956</v>
      </c>
      <c r="L33" s="18">
        <v>4.157628E-2</v>
      </c>
      <c r="M33" s="34"/>
      <c r="N33" s="124"/>
    </row>
    <row r="34" spans="1:14" x14ac:dyDescent="0.25">
      <c r="A34" s="72" t="s">
        <v>26</v>
      </c>
      <c r="B34" s="12" t="s">
        <v>27</v>
      </c>
      <c r="C34" s="104">
        <v>43889</v>
      </c>
      <c r="D34" s="104">
        <v>43892</v>
      </c>
      <c r="E34" s="104">
        <v>43899</v>
      </c>
      <c r="F34" s="40" t="s">
        <v>9</v>
      </c>
      <c r="G34" s="15">
        <v>0.51358484618486699</v>
      </c>
      <c r="H34" s="15">
        <v>0.48641515381513306</v>
      </c>
      <c r="I34" s="16">
        <v>6.7920332516607104E-2</v>
      </c>
      <c r="J34" s="17">
        <v>7.3471991353474028E-2</v>
      </c>
      <c r="K34" s="146">
        <v>0.72176152962962914</v>
      </c>
      <c r="L34" s="18">
        <v>4.0809410000000004E-2</v>
      </c>
      <c r="M34" s="34"/>
      <c r="N34" s="124"/>
    </row>
    <row r="35" spans="1:14" x14ac:dyDescent="0.25">
      <c r="A35" s="72" t="s">
        <v>26</v>
      </c>
      <c r="B35" s="12" t="s">
        <v>27</v>
      </c>
      <c r="C35" s="132">
        <v>43921</v>
      </c>
      <c r="D35" s="132">
        <v>43922</v>
      </c>
      <c r="E35" s="132">
        <v>43929</v>
      </c>
      <c r="F35" s="40" t="s">
        <v>9</v>
      </c>
      <c r="G35" s="15">
        <v>0.82056127289679803</v>
      </c>
      <c r="H35" s="15">
        <v>0.17943872710320194</v>
      </c>
      <c r="I35" s="16">
        <v>8.6721206105915896E-2</v>
      </c>
      <c r="J35" s="17">
        <v>7.3518727636014844E-2</v>
      </c>
      <c r="K35" s="146">
        <v>0.72144841829268236</v>
      </c>
      <c r="L35" s="55">
        <v>0.10412415</v>
      </c>
      <c r="M35" s="34"/>
      <c r="N35" s="124"/>
    </row>
    <row r="36" spans="1:14" x14ac:dyDescent="0.25">
      <c r="A36" s="72" t="s">
        <v>26</v>
      </c>
      <c r="B36" s="12" t="s">
        <v>27</v>
      </c>
      <c r="C36" s="132">
        <v>43951</v>
      </c>
      <c r="D36" s="132">
        <v>43955</v>
      </c>
      <c r="E36" s="132">
        <v>43962</v>
      </c>
      <c r="F36" s="40" t="s">
        <v>9</v>
      </c>
      <c r="G36" s="128">
        <v>1</v>
      </c>
      <c r="H36" s="128">
        <v>0</v>
      </c>
      <c r="I36" s="16">
        <v>8.1580766501584301E-2</v>
      </c>
      <c r="J36" s="17">
        <v>7.3561228955295099E-2</v>
      </c>
      <c r="K36" s="146">
        <v>0.72100707469879466</v>
      </c>
      <c r="L36" s="55">
        <v>0.10778628</v>
      </c>
      <c r="M36" s="34"/>
      <c r="N36" s="124"/>
    </row>
    <row r="37" spans="1:14" x14ac:dyDescent="0.25">
      <c r="A37" s="72" t="s">
        <v>26</v>
      </c>
      <c r="B37" s="12" t="s">
        <v>27</v>
      </c>
      <c r="C37" s="132">
        <v>43980</v>
      </c>
      <c r="D37" s="132">
        <v>43984</v>
      </c>
      <c r="E37" s="132">
        <v>43991</v>
      </c>
      <c r="F37" s="40" t="s">
        <v>9</v>
      </c>
      <c r="G37" s="128">
        <v>0.96516760163031268</v>
      </c>
      <c r="H37" s="128">
        <v>3.4832398369687337E-2</v>
      </c>
      <c r="I37" s="16">
        <v>7.8665527627446802E-2</v>
      </c>
      <c r="J37" s="17">
        <v>7.3586067564632623E-2</v>
      </c>
      <c r="K37" s="146">
        <v>0.72036627023809474</v>
      </c>
      <c r="L37" s="18">
        <v>0.11006505000000001</v>
      </c>
      <c r="M37" s="34"/>
      <c r="N37" s="124"/>
    </row>
    <row r="38" spans="1:14" ht="25.5" customHeight="1" x14ac:dyDescent="0.25">
      <c r="A38" s="174" t="s">
        <v>29</v>
      </c>
      <c r="B38" s="175"/>
      <c r="C38" s="175"/>
      <c r="D38" s="175"/>
      <c r="E38" s="175"/>
      <c r="F38" s="175"/>
      <c r="G38" s="175"/>
      <c r="H38" s="175"/>
      <c r="I38" s="175"/>
      <c r="J38" s="175"/>
      <c r="K38" s="175"/>
      <c r="L38" s="175"/>
    </row>
    <row r="39" spans="1:14" x14ac:dyDescent="0.25">
      <c r="A39" s="72" t="s">
        <v>30</v>
      </c>
      <c r="B39" s="12" t="s">
        <v>31</v>
      </c>
      <c r="C39" s="42">
        <v>43644</v>
      </c>
      <c r="D39" s="42">
        <v>43647</v>
      </c>
      <c r="E39" s="42">
        <v>43654</v>
      </c>
      <c r="F39" s="40" t="s">
        <v>9</v>
      </c>
      <c r="G39" s="15">
        <v>0.85408204768504881</v>
      </c>
      <c r="H39" s="15">
        <v>0.14591795231495125</v>
      </c>
      <c r="I39" s="16">
        <v>7.1147504388249003E-2</v>
      </c>
      <c r="J39" s="17">
        <v>7.4111312217374437E-2</v>
      </c>
      <c r="K39" s="146">
        <v>0.7100845028169015</v>
      </c>
      <c r="L39" s="18">
        <v>4.3291909999999996E-2</v>
      </c>
      <c r="M39" s="34"/>
    </row>
    <row r="40" spans="1:14" x14ac:dyDescent="0.25">
      <c r="A40" s="72" t="s">
        <v>30</v>
      </c>
      <c r="B40" s="12" t="s">
        <v>31</v>
      </c>
      <c r="C40" s="42">
        <v>43677</v>
      </c>
      <c r="D40" s="42">
        <v>43678</v>
      </c>
      <c r="E40" s="42">
        <v>43685</v>
      </c>
      <c r="F40" s="40" t="s">
        <v>9</v>
      </c>
      <c r="G40" s="15">
        <v>0.76976386299822586</v>
      </c>
      <c r="H40" s="15">
        <v>0.2302361370017742</v>
      </c>
      <c r="I40" s="16">
        <v>7.4898963412796907E-2</v>
      </c>
      <c r="J40" s="17">
        <v>7.4076370686030624E-2</v>
      </c>
      <c r="K40" s="146">
        <v>0.70907017638888903</v>
      </c>
      <c r="L40" s="18">
        <v>4.1319000000000002E-2</v>
      </c>
      <c r="M40" s="34"/>
    </row>
    <row r="41" spans="1:14" x14ac:dyDescent="0.25">
      <c r="A41" s="72" t="s">
        <v>30</v>
      </c>
      <c r="B41" s="12" t="s">
        <v>31</v>
      </c>
      <c r="C41" s="42">
        <v>43707</v>
      </c>
      <c r="D41" s="42">
        <v>43710</v>
      </c>
      <c r="E41" s="42">
        <v>43717</v>
      </c>
      <c r="F41" s="40" t="s">
        <v>9</v>
      </c>
      <c r="G41" s="15">
        <v>0.60260597832556917</v>
      </c>
      <c r="H41" s="15">
        <v>0.39739402167443089</v>
      </c>
      <c r="I41" s="16">
        <v>7.2227124630558803E-2</v>
      </c>
      <c r="J41" s="17">
        <v>7.4046734427911876E-2</v>
      </c>
      <c r="K41" s="146">
        <v>0.70812991369863021</v>
      </c>
      <c r="L41" s="18">
        <v>4.2459110000000001E-2</v>
      </c>
      <c r="M41" s="34"/>
    </row>
    <row r="42" spans="1:14" x14ac:dyDescent="0.25">
      <c r="A42" s="90" t="s">
        <v>30</v>
      </c>
      <c r="B42" s="109" t="s">
        <v>31</v>
      </c>
      <c r="C42" s="103">
        <v>43738</v>
      </c>
      <c r="D42" s="103">
        <v>43739</v>
      </c>
      <c r="E42" s="103">
        <v>43746</v>
      </c>
      <c r="F42" s="84" t="s">
        <v>9</v>
      </c>
      <c r="G42" s="106">
        <v>0.45234098856485999</v>
      </c>
      <c r="H42" s="106">
        <v>0.54765901143514006</v>
      </c>
      <c r="I42" s="110">
        <v>6.8687449570090597E-2</v>
      </c>
      <c r="J42" s="107">
        <v>7.4027100469170729E-2</v>
      </c>
      <c r="K42" s="147">
        <v>0.7073015013513515</v>
      </c>
      <c r="L42" s="108">
        <v>4.2403459999999997E-2</v>
      </c>
      <c r="M42" s="34"/>
    </row>
    <row r="43" spans="1:14" x14ac:dyDescent="0.25">
      <c r="A43" s="72" t="s">
        <v>30</v>
      </c>
      <c r="B43" s="12" t="s">
        <v>31</v>
      </c>
      <c r="C43" s="104">
        <v>43769</v>
      </c>
      <c r="D43" s="104">
        <v>43773</v>
      </c>
      <c r="E43" s="104">
        <v>43780</v>
      </c>
      <c r="F43" s="40" t="s">
        <v>9</v>
      </c>
      <c r="G43" s="15">
        <v>0.47854756312466779</v>
      </c>
      <c r="H43" s="15">
        <v>0.52145243687533227</v>
      </c>
      <c r="I43" s="16">
        <v>6.9710650049954206E-2</v>
      </c>
      <c r="J43" s="17">
        <v>7.4013477161398389E-2</v>
      </c>
      <c r="K43" s="146">
        <v>0.7065755720000001</v>
      </c>
      <c r="L43" s="18">
        <v>4.2646810000000007E-2</v>
      </c>
      <c r="M43" s="34"/>
    </row>
    <row r="44" spans="1:14" x14ac:dyDescent="0.25">
      <c r="A44" s="72" t="s">
        <v>30</v>
      </c>
      <c r="B44" s="12" t="s">
        <v>31</v>
      </c>
      <c r="C44" s="104">
        <v>43798</v>
      </c>
      <c r="D44" s="104">
        <v>43801</v>
      </c>
      <c r="E44" s="104">
        <v>43808</v>
      </c>
      <c r="F44" s="40" t="s">
        <v>9</v>
      </c>
      <c r="G44" s="15">
        <v>0.48598078264304839</v>
      </c>
      <c r="H44" s="15">
        <v>0.51401921735695155</v>
      </c>
      <c r="I44" s="16">
        <v>7.0655479839326907E-2</v>
      </c>
      <c r="J44" s="17">
        <v>7.3997013523647445E-2</v>
      </c>
      <c r="K44" s="146">
        <v>0.7058678315789475</v>
      </c>
      <c r="L44" s="18">
        <v>4.1610379999999995E-2</v>
      </c>
      <c r="M44" s="34"/>
      <c r="N44" s="124"/>
    </row>
    <row r="45" spans="1:14" x14ac:dyDescent="0.25">
      <c r="A45" s="72" t="s">
        <v>30</v>
      </c>
      <c r="B45" s="12" t="s">
        <v>31</v>
      </c>
      <c r="C45" s="104">
        <v>43830</v>
      </c>
      <c r="D45" s="104">
        <v>43832</v>
      </c>
      <c r="E45" s="104">
        <v>43839</v>
      </c>
      <c r="F45" s="40" t="s">
        <v>9</v>
      </c>
      <c r="G45" s="15">
        <v>0.51338668277342081</v>
      </c>
      <c r="H45" s="15">
        <v>0.48661331722657925</v>
      </c>
      <c r="I45" s="16">
        <v>6.9728421591788894E-2</v>
      </c>
      <c r="J45" s="17">
        <v>7.3986438171666516E-2</v>
      </c>
      <c r="K45" s="146">
        <v>0.70525048701298709</v>
      </c>
      <c r="L45" s="55">
        <v>4.1673030000000007E-2</v>
      </c>
      <c r="M45" s="34"/>
      <c r="N45" s="124"/>
    </row>
    <row r="46" spans="1:14" x14ac:dyDescent="0.25">
      <c r="A46" s="72" t="s">
        <v>30</v>
      </c>
      <c r="B46" s="12" t="s">
        <v>31</v>
      </c>
      <c r="C46" s="104">
        <v>43861</v>
      </c>
      <c r="D46" s="104">
        <v>43864</v>
      </c>
      <c r="E46" s="104">
        <v>43871</v>
      </c>
      <c r="F46" s="40" t="s">
        <v>9</v>
      </c>
      <c r="G46" s="15">
        <v>0.47930325560068737</v>
      </c>
      <c r="H46" s="15">
        <v>0.52069674439931268</v>
      </c>
      <c r="I46" s="16">
        <v>6.8141810694625396E-2</v>
      </c>
      <c r="J46" s="17">
        <v>7.3991376197319686E-2</v>
      </c>
      <c r="K46" s="146">
        <v>0.70479150384615397</v>
      </c>
      <c r="L46" s="18">
        <v>4.1314049999999998E-2</v>
      </c>
      <c r="M46" s="34"/>
      <c r="N46" s="124"/>
    </row>
    <row r="47" spans="1:14" x14ac:dyDescent="0.25">
      <c r="A47" s="72" t="s">
        <v>30</v>
      </c>
      <c r="B47" s="12" t="s">
        <v>31</v>
      </c>
      <c r="C47" s="104">
        <v>43889</v>
      </c>
      <c r="D47" s="104">
        <v>43892</v>
      </c>
      <c r="E47" s="104">
        <v>43899</v>
      </c>
      <c r="F47" s="40" t="s">
        <v>9</v>
      </c>
      <c r="G47" s="15">
        <v>0.49970310048837291</v>
      </c>
      <c r="H47" s="15">
        <v>0.50029689951162704</v>
      </c>
      <c r="I47" s="16">
        <v>6.7920332516607104E-2</v>
      </c>
      <c r="J47" s="17">
        <v>7.4004191455377372E-2</v>
      </c>
      <c r="K47" s="146">
        <v>0.70441229746835454</v>
      </c>
      <c r="L47" s="18">
        <v>4.049672E-2</v>
      </c>
      <c r="M47" s="34"/>
      <c r="N47" s="124"/>
    </row>
    <row r="48" spans="1:14" x14ac:dyDescent="0.25">
      <c r="A48" s="72" t="s">
        <v>30</v>
      </c>
      <c r="B48" s="12" t="s">
        <v>31</v>
      </c>
      <c r="C48" s="132">
        <v>43921</v>
      </c>
      <c r="D48" s="132">
        <v>43922</v>
      </c>
      <c r="E48" s="132">
        <v>43929</v>
      </c>
      <c r="F48" s="40" t="s">
        <v>9</v>
      </c>
      <c r="G48" s="15">
        <v>0.7977054682373298</v>
      </c>
      <c r="H48" s="15">
        <v>0.2022945317626702</v>
      </c>
      <c r="I48" s="16">
        <v>8.6721206105915896E-2</v>
      </c>
      <c r="J48" s="17">
        <v>7.4042174994709178E-2</v>
      </c>
      <c r="K48" s="146">
        <v>0.70410407375000017</v>
      </c>
      <c r="L48" s="55">
        <v>0.10446659999999999</v>
      </c>
      <c r="M48" s="34"/>
      <c r="N48" s="124"/>
    </row>
    <row r="49" spans="1:15" x14ac:dyDescent="0.25">
      <c r="A49" s="72" t="s">
        <v>30</v>
      </c>
      <c r="B49" s="12" t="s">
        <v>31</v>
      </c>
      <c r="C49" s="132">
        <v>43951</v>
      </c>
      <c r="D49" s="132">
        <v>43955</v>
      </c>
      <c r="E49" s="132">
        <v>43962</v>
      </c>
      <c r="F49" s="40" t="s">
        <v>9</v>
      </c>
      <c r="G49" s="128">
        <v>1</v>
      </c>
      <c r="H49" s="128">
        <v>0</v>
      </c>
      <c r="I49" s="144">
        <v>8.1580766501584301E-2</v>
      </c>
      <c r="J49" s="145">
        <v>7.4078696951219991E-2</v>
      </c>
      <c r="K49" s="158">
        <v>0.7036890049382718</v>
      </c>
      <c r="L49" s="55">
        <v>0.10812666999999999</v>
      </c>
      <c r="M49" s="34"/>
      <c r="N49" s="124"/>
    </row>
    <row r="50" spans="1:15" x14ac:dyDescent="0.25">
      <c r="A50" s="72" t="s">
        <v>30</v>
      </c>
      <c r="B50" s="12" t="s">
        <v>31</v>
      </c>
      <c r="C50" s="132">
        <v>43980</v>
      </c>
      <c r="D50" s="132">
        <v>43984</v>
      </c>
      <c r="E50" s="132">
        <v>43991</v>
      </c>
      <c r="F50" s="40" t="s">
        <v>9</v>
      </c>
      <c r="G50" s="128">
        <v>0.95259773301937511</v>
      </c>
      <c r="H50" s="128">
        <v>4.7402266980624934E-2</v>
      </c>
      <c r="I50" s="16">
        <v>7.8665527627446802E-2</v>
      </c>
      <c r="J50" s="17">
        <v>7.4099808573277498E-2</v>
      </c>
      <c r="K50" s="146">
        <v>0.70308461341463435</v>
      </c>
      <c r="L50" s="18">
        <v>0.11042540000000001</v>
      </c>
      <c r="M50" s="34"/>
      <c r="N50" s="124"/>
    </row>
    <row r="51" spans="1:15" ht="24" customHeight="1" x14ac:dyDescent="0.25">
      <c r="A51" s="207" t="s">
        <v>32</v>
      </c>
      <c r="B51" s="199"/>
      <c r="C51" s="199"/>
      <c r="D51" s="199"/>
      <c r="E51" s="199"/>
      <c r="F51" s="199"/>
      <c r="G51" s="199"/>
      <c r="H51" s="199"/>
      <c r="I51" s="199"/>
      <c r="J51" s="199"/>
      <c r="K51" s="199"/>
      <c r="L51" s="199"/>
    </row>
    <row r="52" spans="1:15" x14ac:dyDescent="0.25">
      <c r="A52" s="72" t="s">
        <v>33</v>
      </c>
      <c r="B52" s="12" t="s">
        <v>11</v>
      </c>
      <c r="C52" s="42">
        <v>43644</v>
      </c>
      <c r="D52" s="42">
        <v>43647</v>
      </c>
      <c r="E52" s="42">
        <v>43654</v>
      </c>
      <c r="F52" s="40" t="s">
        <v>9</v>
      </c>
      <c r="G52" s="15">
        <v>0.56850885296929321</v>
      </c>
      <c r="H52" s="15">
        <v>0.43149114703070685</v>
      </c>
      <c r="I52" s="16">
        <v>7.1147504388249003E-2</v>
      </c>
      <c r="J52" s="17">
        <v>6.4783020904574926E-2</v>
      </c>
      <c r="K52" s="146">
        <v>0.66387282499999978</v>
      </c>
      <c r="L52" s="18">
        <v>4.6954620000000002E-2</v>
      </c>
      <c r="M52" s="34"/>
      <c r="N52" s="34"/>
      <c r="O52" s="35"/>
    </row>
    <row r="53" spans="1:15" x14ac:dyDescent="0.25">
      <c r="A53" s="72" t="s">
        <v>33</v>
      </c>
      <c r="B53" s="12" t="s">
        <v>11</v>
      </c>
      <c r="C53" s="42">
        <v>43677</v>
      </c>
      <c r="D53" s="42">
        <v>43678</v>
      </c>
      <c r="E53" s="42">
        <v>43685</v>
      </c>
      <c r="F53" s="40" t="s">
        <v>9</v>
      </c>
      <c r="G53" s="15">
        <v>0.56031973519094824</v>
      </c>
      <c r="H53" s="15">
        <v>0.4396802648090517</v>
      </c>
      <c r="I53" s="16">
        <v>7.4898963412796907E-2</v>
      </c>
      <c r="J53" s="17">
        <v>6.4870157300396525E-2</v>
      </c>
      <c r="K53" s="146">
        <v>0.66416373246753224</v>
      </c>
      <c r="L53" s="18">
        <v>4.6438090000000001E-2</v>
      </c>
      <c r="M53" s="34"/>
      <c r="N53" s="34"/>
      <c r="O53" s="35"/>
    </row>
    <row r="54" spans="1:15" x14ac:dyDescent="0.25">
      <c r="A54" s="72" t="s">
        <v>33</v>
      </c>
      <c r="B54" s="12" t="s">
        <v>11</v>
      </c>
      <c r="C54" s="42">
        <v>43707</v>
      </c>
      <c r="D54" s="42">
        <v>43710</v>
      </c>
      <c r="E54" s="42">
        <v>43717</v>
      </c>
      <c r="F54" s="40" t="s">
        <v>9</v>
      </c>
      <c r="G54" s="15">
        <v>0.5463362771594561</v>
      </c>
      <c r="H54" s="15">
        <v>0.45366372284054385</v>
      </c>
      <c r="I54" s="16">
        <v>7.2227124630558803E-2</v>
      </c>
      <c r="J54" s="17">
        <v>6.4958575993816242E-2</v>
      </c>
      <c r="K54" s="146">
        <v>0.66450539358974337</v>
      </c>
      <c r="L54" s="18">
        <v>4.578786E-2</v>
      </c>
      <c r="M54" s="34"/>
      <c r="N54" s="34"/>
      <c r="O54" s="35"/>
    </row>
    <row r="55" spans="1:15" x14ac:dyDescent="0.25">
      <c r="A55" s="72" t="s">
        <v>33</v>
      </c>
      <c r="B55" s="12" t="s">
        <v>11</v>
      </c>
      <c r="C55" s="104">
        <v>43738</v>
      </c>
      <c r="D55" s="104">
        <v>43739</v>
      </c>
      <c r="E55" s="104">
        <v>43746</v>
      </c>
      <c r="F55" s="40" t="s">
        <v>9</v>
      </c>
      <c r="G55" s="15">
        <v>0.57619233488705213</v>
      </c>
      <c r="H55" s="15">
        <v>0.42380766511294787</v>
      </c>
      <c r="I55" s="16">
        <v>6.8687449570090597E-2</v>
      </c>
      <c r="J55" s="17">
        <v>6.5052342795777665E-2</v>
      </c>
      <c r="K55" s="146">
        <v>0.66492953544303768</v>
      </c>
      <c r="L55" s="18">
        <v>4.5781260000000004E-2</v>
      </c>
      <c r="M55" s="34"/>
      <c r="N55" s="34"/>
      <c r="O55" s="35"/>
    </row>
    <row r="56" spans="1:15" x14ac:dyDescent="0.25">
      <c r="A56" s="72" t="s">
        <v>33</v>
      </c>
      <c r="B56" s="12" t="s">
        <v>11</v>
      </c>
      <c r="C56" s="104">
        <v>43769</v>
      </c>
      <c r="D56" s="104">
        <v>43773</v>
      </c>
      <c r="E56" s="104">
        <v>43780</v>
      </c>
      <c r="F56" s="40" t="s">
        <v>9</v>
      </c>
      <c r="G56" s="15">
        <v>0.5349697600048906</v>
      </c>
      <c r="H56" s="15">
        <v>0.4650302399951094</v>
      </c>
      <c r="I56" s="16">
        <v>6.9710650049954206E-2</v>
      </c>
      <c r="J56" s="17">
        <v>6.5151230154847237E-2</v>
      </c>
      <c r="K56" s="146">
        <v>0.66544811374999979</v>
      </c>
      <c r="L56" s="18">
        <v>4.372844E-2</v>
      </c>
      <c r="M56" s="34"/>
      <c r="N56" s="34"/>
      <c r="O56" s="35"/>
    </row>
    <row r="57" spans="1:15" x14ac:dyDescent="0.25">
      <c r="A57" s="72" t="s">
        <v>33</v>
      </c>
      <c r="B57" s="12" t="s">
        <v>11</v>
      </c>
      <c r="C57" s="104">
        <v>43798</v>
      </c>
      <c r="D57" s="104">
        <v>43801</v>
      </c>
      <c r="E57" s="104">
        <v>43808</v>
      </c>
      <c r="F57" s="40" t="s">
        <v>9</v>
      </c>
      <c r="G57" s="15">
        <v>0.55239571799175069</v>
      </c>
      <c r="H57" s="15">
        <v>0.44760428200824937</v>
      </c>
      <c r="I57" s="16">
        <v>7.0655479839326907E-2</v>
      </c>
      <c r="J57" s="17">
        <v>6.5245491801999927E-2</v>
      </c>
      <c r="K57" s="146">
        <v>0.66596603086419726</v>
      </c>
      <c r="L57" s="18">
        <v>4.3637930000000005E-2</v>
      </c>
      <c r="M57" s="34"/>
      <c r="N57" s="124"/>
      <c r="O57" s="35"/>
    </row>
    <row r="58" spans="1:15" x14ac:dyDescent="0.25">
      <c r="A58" s="72" t="s">
        <v>33</v>
      </c>
      <c r="B58" s="12" t="s">
        <v>11</v>
      </c>
      <c r="C58" s="104">
        <v>43830</v>
      </c>
      <c r="D58" s="104">
        <v>43832</v>
      </c>
      <c r="E58" s="104">
        <v>43839</v>
      </c>
      <c r="F58" s="40" t="s">
        <v>9</v>
      </c>
      <c r="G58" s="15">
        <v>0.5439949668079308</v>
      </c>
      <c r="H58" s="15">
        <v>0.45600503319206914</v>
      </c>
      <c r="I58" s="16">
        <v>6.9728421591788894E-2</v>
      </c>
      <c r="J58" s="17">
        <v>6.5344682430393E-2</v>
      </c>
      <c r="K58" s="146">
        <v>0.66656296585365837</v>
      </c>
      <c r="L58" s="55">
        <v>4.3965420000000005E-2</v>
      </c>
      <c r="M58" s="34"/>
      <c r="N58" s="124"/>
      <c r="O58" s="35"/>
    </row>
    <row r="59" spans="1:15" x14ac:dyDescent="0.25">
      <c r="A59" s="72" t="s">
        <v>33</v>
      </c>
      <c r="B59" s="12" t="s">
        <v>11</v>
      </c>
      <c r="C59" s="104">
        <v>43861</v>
      </c>
      <c r="D59" s="104">
        <v>43864</v>
      </c>
      <c r="E59" s="104">
        <v>43871</v>
      </c>
      <c r="F59" s="40" t="s">
        <v>9</v>
      </c>
      <c r="G59" s="15">
        <v>0.55197034599129924</v>
      </c>
      <c r="H59" s="15">
        <v>0.44802965400870087</v>
      </c>
      <c r="I59" s="16">
        <v>6.8141810694625396E-2</v>
      </c>
      <c r="J59" s="17">
        <v>6.5452696141052799E-2</v>
      </c>
      <c r="K59" s="146">
        <v>0.66727236867469863</v>
      </c>
      <c r="L59" s="18">
        <v>4.4727949999999995E-2</v>
      </c>
      <c r="M59" s="34"/>
      <c r="N59" s="124"/>
      <c r="O59" s="35"/>
    </row>
    <row r="60" spans="1:15" x14ac:dyDescent="0.25">
      <c r="A60" s="72" t="s">
        <v>33</v>
      </c>
      <c r="B60" s="12" t="s">
        <v>11</v>
      </c>
      <c r="C60" s="104">
        <v>43889</v>
      </c>
      <c r="D60" s="104">
        <v>43892</v>
      </c>
      <c r="E60" s="104">
        <v>43899</v>
      </c>
      <c r="F60" s="40" t="s">
        <v>9</v>
      </c>
      <c r="G60" s="15">
        <v>0.59442059648892764</v>
      </c>
      <c r="H60" s="15">
        <v>0.40557940351107247</v>
      </c>
      <c r="I60" s="16">
        <v>6.7920332516607104E-2</v>
      </c>
      <c r="J60" s="17">
        <v>6.5563376819885569E-2</v>
      </c>
      <c r="K60" s="146">
        <v>0.66803413928571409</v>
      </c>
      <c r="L60" s="18">
        <v>4.6846269999999995E-2</v>
      </c>
      <c r="M60" s="34"/>
      <c r="N60" s="124"/>
      <c r="O60" s="35"/>
    </row>
    <row r="61" spans="1:15" x14ac:dyDescent="0.25">
      <c r="A61" s="72" t="s">
        <v>33</v>
      </c>
      <c r="B61" s="12" t="s">
        <v>11</v>
      </c>
      <c r="C61" s="132">
        <v>43921</v>
      </c>
      <c r="D61" s="132">
        <v>43922</v>
      </c>
      <c r="E61" s="132">
        <v>43929</v>
      </c>
      <c r="F61" s="40" t="s">
        <v>9</v>
      </c>
      <c r="G61" s="15">
        <v>0.83665682412053732</v>
      </c>
      <c r="H61" s="15">
        <v>0.16334317587946262</v>
      </c>
      <c r="I61" s="16">
        <v>8.6721206105915896E-2</v>
      </c>
      <c r="J61" s="17">
        <v>6.5689592018338822E-2</v>
      </c>
      <c r="K61" s="146">
        <v>0.66884482705882331</v>
      </c>
      <c r="L61" s="55">
        <v>9.5125240000000014E-2</v>
      </c>
      <c r="M61" s="34"/>
      <c r="N61" s="124"/>
      <c r="O61" s="35"/>
    </row>
    <row r="62" spans="1:15" x14ac:dyDescent="0.25">
      <c r="A62" s="72" t="s">
        <v>33</v>
      </c>
      <c r="B62" s="12" t="s">
        <v>11</v>
      </c>
      <c r="C62" s="132">
        <v>43951</v>
      </c>
      <c r="D62" s="132">
        <v>43955</v>
      </c>
      <c r="E62" s="132">
        <v>43962</v>
      </c>
      <c r="F62" s="40" t="s">
        <v>9</v>
      </c>
      <c r="G62" s="128">
        <v>1</v>
      </c>
      <c r="H62" s="128">
        <v>0</v>
      </c>
      <c r="I62" s="142">
        <v>8.1580766501584301E-2</v>
      </c>
      <c r="J62" s="143">
        <v>6.5814402288646962E-2</v>
      </c>
      <c r="K62" s="159">
        <v>0.66957194186046487</v>
      </c>
      <c r="L62" s="55">
        <v>9.747836E-2</v>
      </c>
      <c r="M62" s="34"/>
      <c r="N62" s="124"/>
      <c r="O62" s="35"/>
    </row>
    <row r="63" spans="1:15" x14ac:dyDescent="0.25">
      <c r="A63" s="72" t="s">
        <v>33</v>
      </c>
      <c r="B63" s="12" t="s">
        <v>11</v>
      </c>
      <c r="C63" s="132">
        <v>43980</v>
      </c>
      <c r="D63" s="132">
        <v>43984</v>
      </c>
      <c r="E63" s="132">
        <v>43991</v>
      </c>
      <c r="F63" s="40" t="s">
        <v>9</v>
      </c>
      <c r="G63" s="128">
        <v>0.94880373104898952</v>
      </c>
      <c r="H63" s="128">
        <v>5.1196268951010475E-2</v>
      </c>
      <c r="I63" s="16">
        <v>7.8665527627446802E-2</v>
      </c>
      <c r="J63" s="17">
        <v>6.5926404731370167E-2</v>
      </c>
      <c r="K63" s="146">
        <v>0.67013160689655149</v>
      </c>
      <c r="L63" s="18">
        <v>9.9430929999999987E-2</v>
      </c>
      <c r="M63" s="34"/>
      <c r="N63" s="124"/>
      <c r="O63" s="35"/>
    </row>
    <row r="64" spans="1:15" ht="31.15" customHeight="1" x14ac:dyDescent="0.25">
      <c r="A64" s="174" t="s">
        <v>34</v>
      </c>
      <c r="B64" s="175"/>
      <c r="C64" s="175"/>
      <c r="D64" s="175"/>
      <c r="E64" s="175"/>
      <c r="F64" s="175"/>
      <c r="G64" s="175"/>
      <c r="H64" s="175"/>
      <c r="I64" s="175"/>
      <c r="J64" s="175"/>
      <c r="K64" s="175"/>
      <c r="L64" s="175"/>
    </row>
    <row r="65" spans="1:14" x14ac:dyDescent="0.25">
      <c r="A65" s="72" t="s">
        <v>35</v>
      </c>
      <c r="B65" s="12" t="s">
        <v>11</v>
      </c>
      <c r="C65" s="42">
        <v>43644</v>
      </c>
      <c r="D65" s="42">
        <v>43647</v>
      </c>
      <c r="E65" s="42">
        <v>43654</v>
      </c>
      <c r="F65" s="40" t="s">
        <v>9</v>
      </c>
      <c r="G65" s="95">
        <v>0.76344965264975051</v>
      </c>
      <c r="H65" s="95">
        <v>0.23655034735024946</v>
      </c>
      <c r="I65" s="16">
        <v>7.1147504388249003E-2</v>
      </c>
      <c r="J65" s="17">
        <v>6.4859026407393133E-2</v>
      </c>
      <c r="K65" s="146">
        <v>0.62569870526315774</v>
      </c>
      <c r="L65" s="18">
        <v>4.3775809999999998E-2</v>
      </c>
      <c r="M65" s="34"/>
    </row>
    <row r="66" spans="1:14" x14ac:dyDescent="0.25">
      <c r="A66" s="72" t="s">
        <v>35</v>
      </c>
      <c r="B66" s="12" t="s">
        <v>11</v>
      </c>
      <c r="C66" s="42">
        <v>43677</v>
      </c>
      <c r="D66" s="42">
        <v>43678</v>
      </c>
      <c r="E66" s="42">
        <v>43685</v>
      </c>
      <c r="F66" s="40" t="s">
        <v>9</v>
      </c>
      <c r="G66" s="95">
        <v>0.76915597163846683</v>
      </c>
      <c r="H66" s="95">
        <v>0.23084402836153323</v>
      </c>
      <c r="I66" s="16">
        <v>7.4898963412796907E-2</v>
      </c>
      <c r="J66" s="17">
        <v>6.4946872499794681E-2</v>
      </c>
      <c r="K66" s="146">
        <v>0.62567177662337647</v>
      </c>
      <c r="L66" s="18">
        <v>4.1881109999999999E-2</v>
      </c>
      <c r="M66" s="34"/>
    </row>
    <row r="67" spans="1:14" x14ac:dyDescent="0.25">
      <c r="A67" s="72" t="s">
        <v>35</v>
      </c>
      <c r="B67" s="12" t="s">
        <v>11</v>
      </c>
      <c r="C67" s="42">
        <v>43707</v>
      </c>
      <c r="D67" s="42">
        <v>43710</v>
      </c>
      <c r="E67" s="42">
        <v>43717</v>
      </c>
      <c r="F67" s="40" t="s">
        <v>9</v>
      </c>
      <c r="G67" s="95">
        <v>0.64305791173256854</v>
      </c>
      <c r="H67" s="95">
        <v>0.3569420882674314</v>
      </c>
      <c r="I67" s="16">
        <v>7.2227124630558803E-2</v>
      </c>
      <c r="J67" s="17">
        <v>6.503643952843452E-2</v>
      </c>
      <c r="K67" s="146">
        <v>0.62568465769230763</v>
      </c>
      <c r="L67" s="18">
        <v>4.2873069999999999E-2</v>
      </c>
      <c r="M67" s="34"/>
    </row>
    <row r="68" spans="1:14" x14ac:dyDescent="0.25">
      <c r="A68" s="90" t="s">
        <v>35</v>
      </c>
      <c r="B68" s="109" t="s">
        <v>11</v>
      </c>
      <c r="C68" s="103">
        <v>43738</v>
      </c>
      <c r="D68" s="103">
        <v>43739</v>
      </c>
      <c r="E68" s="103">
        <v>43746</v>
      </c>
      <c r="F68" s="84" t="s">
        <v>9</v>
      </c>
      <c r="G68" s="111">
        <v>0.56665241128368726</v>
      </c>
      <c r="H68" s="111">
        <v>0.43334758871631274</v>
      </c>
      <c r="I68" s="110">
        <v>6.8687449570090597E-2</v>
      </c>
      <c r="J68" s="107">
        <v>6.5131131920138599E-2</v>
      </c>
      <c r="K68" s="147">
        <v>0.62576410632911383</v>
      </c>
      <c r="L68" s="108">
        <v>4.2836069999999997E-2</v>
      </c>
      <c r="M68" s="34"/>
    </row>
    <row r="69" spans="1:14" x14ac:dyDescent="0.25">
      <c r="A69" s="72" t="s">
        <v>35</v>
      </c>
      <c r="B69" s="12" t="s">
        <v>11</v>
      </c>
      <c r="C69" s="104">
        <v>43769</v>
      </c>
      <c r="D69" s="104">
        <v>43773</v>
      </c>
      <c r="E69" s="104">
        <v>43780</v>
      </c>
      <c r="F69" s="40" t="s">
        <v>9</v>
      </c>
      <c r="G69" s="95">
        <v>0.5473906163576272</v>
      </c>
      <c r="H69" s="95">
        <v>0.4526093836423728</v>
      </c>
      <c r="I69" s="16">
        <v>6.9710650049954206E-2</v>
      </c>
      <c r="J69" s="17">
        <v>6.5229040056257376E-2</v>
      </c>
      <c r="K69" s="146">
        <v>0.62592092749999995</v>
      </c>
      <c r="L69" s="18">
        <v>4.3157180000000003E-2</v>
      </c>
      <c r="M69" s="34"/>
    </row>
    <row r="70" spans="1:14" x14ac:dyDescent="0.25">
      <c r="A70" s="72" t="s">
        <v>35</v>
      </c>
      <c r="B70" s="12" t="s">
        <v>11</v>
      </c>
      <c r="C70" s="104">
        <v>43798</v>
      </c>
      <c r="D70" s="104">
        <v>43801</v>
      </c>
      <c r="E70" s="104">
        <v>43808</v>
      </c>
      <c r="F70" s="40" t="s">
        <v>9</v>
      </c>
      <c r="G70" s="95">
        <v>0.54814831290579713</v>
      </c>
      <c r="H70" s="95">
        <v>0.45185168709420281</v>
      </c>
      <c r="I70" s="16">
        <v>7.0655479839326907E-2</v>
      </c>
      <c r="J70" s="17">
        <v>6.532305006948444E-2</v>
      </c>
      <c r="K70" s="146">
        <v>0.62608554320987653</v>
      </c>
      <c r="L70" s="18">
        <v>4.201651E-2</v>
      </c>
      <c r="M70" s="34"/>
      <c r="N70" s="124"/>
    </row>
    <row r="71" spans="1:14" x14ac:dyDescent="0.25">
      <c r="A71" s="72" t="s">
        <v>35</v>
      </c>
      <c r="B71" s="12" t="s">
        <v>11</v>
      </c>
      <c r="C71" s="104">
        <v>43830</v>
      </c>
      <c r="D71" s="104">
        <v>43832</v>
      </c>
      <c r="E71" s="104">
        <v>43839</v>
      </c>
      <c r="F71" s="40" t="s">
        <v>9</v>
      </c>
      <c r="G71" s="95">
        <v>0.55988854855339787</v>
      </c>
      <c r="H71" s="95">
        <v>0.44011145144660219</v>
      </c>
      <c r="I71" s="16">
        <v>6.9728421591788894E-2</v>
      </c>
      <c r="J71" s="17">
        <v>6.5420915320640108E-2</v>
      </c>
      <c r="K71" s="146">
        <v>0.62632342560975607</v>
      </c>
      <c r="L71" s="55">
        <v>4.2022669999999998E-2</v>
      </c>
      <c r="M71" s="34"/>
      <c r="N71" s="124"/>
    </row>
    <row r="72" spans="1:14" x14ac:dyDescent="0.25">
      <c r="A72" s="72" t="s">
        <v>35</v>
      </c>
      <c r="B72" s="12" t="s">
        <v>11</v>
      </c>
      <c r="C72" s="104">
        <v>43861</v>
      </c>
      <c r="D72" s="104">
        <v>43864</v>
      </c>
      <c r="E72" s="104">
        <v>43871</v>
      </c>
      <c r="F72" s="40" t="s">
        <v>9</v>
      </c>
      <c r="G72" s="95">
        <v>0.5504155444704365</v>
      </c>
      <c r="H72" s="95">
        <v>0.44958445552956355</v>
      </c>
      <c r="I72" s="16">
        <v>6.8141810694625396E-2</v>
      </c>
      <c r="J72" s="17">
        <v>6.55296360214222E-2</v>
      </c>
      <c r="K72" s="146">
        <v>0.62667441807228907</v>
      </c>
      <c r="L72" s="18">
        <v>4.1648290000000004E-2</v>
      </c>
      <c r="M72" s="34"/>
      <c r="N72" s="124"/>
    </row>
    <row r="73" spans="1:14" x14ac:dyDescent="0.25">
      <c r="A73" s="72" t="s">
        <v>35</v>
      </c>
      <c r="B73" s="12" t="s">
        <v>11</v>
      </c>
      <c r="C73" s="104">
        <v>43889</v>
      </c>
      <c r="D73" s="104">
        <v>43892</v>
      </c>
      <c r="E73" s="104">
        <v>43899</v>
      </c>
      <c r="F73" s="40" t="s">
        <v>9</v>
      </c>
      <c r="G73" s="95">
        <v>0.55660485956524808</v>
      </c>
      <c r="H73" s="95">
        <v>0.44339514043475198</v>
      </c>
      <c r="I73" s="16">
        <v>6.7920332516607104E-2</v>
      </c>
      <c r="J73" s="17">
        <v>6.564187337299944E-2</v>
      </c>
      <c r="K73" s="146">
        <v>0.62706761428571423</v>
      </c>
      <c r="L73" s="18">
        <v>4.0884129999999998E-2</v>
      </c>
      <c r="M73" s="34"/>
      <c r="N73" s="124"/>
    </row>
    <row r="74" spans="1:14" x14ac:dyDescent="0.25">
      <c r="A74" s="72" t="s">
        <v>35</v>
      </c>
      <c r="B74" s="12" t="s">
        <v>11</v>
      </c>
      <c r="C74" s="132">
        <v>43921</v>
      </c>
      <c r="D74" s="132">
        <v>43922</v>
      </c>
      <c r="E74" s="132">
        <v>43929</v>
      </c>
      <c r="F74" s="40" t="s">
        <v>9</v>
      </c>
      <c r="G74" s="95">
        <v>0.82117954324946485</v>
      </c>
      <c r="H74" s="95">
        <v>0.17882045675053512</v>
      </c>
      <c r="I74" s="16">
        <v>8.6721206105915896E-2</v>
      </c>
      <c r="J74" s="17">
        <v>6.5772516443837303E-2</v>
      </c>
      <c r="K74" s="146">
        <v>0.62749055529411757</v>
      </c>
      <c r="L74" s="55">
        <v>0.10208715</v>
      </c>
      <c r="M74" s="34"/>
      <c r="N74" s="124"/>
    </row>
    <row r="75" spans="1:14" x14ac:dyDescent="0.25">
      <c r="A75" s="72" t="s">
        <v>35</v>
      </c>
      <c r="B75" s="12" t="s">
        <v>11</v>
      </c>
      <c r="C75" s="132">
        <v>43951</v>
      </c>
      <c r="D75" s="132">
        <v>43955</v>
      </c>
      <c r="E75" s="132">
        <v>43962</v>
      </c>
      <c r="F75" s="40" t="s">
        <v>9</v>
      </c>
      <c r="G75" s="95">
        <v>0.99799956671654422</v>
      </c>
      <c r="H75" s="95">
        <v>2.0004332834558276E-3</v>
      </c>
      <c r="I75" s="16">
        <v>8.1580766501584301E-2</v>
      </c>
      <c r="J75" s="17">
        <v>6.5900236367691323E-2</v>
      </c>
      <c r="K75" s="146">
        <v>0.62780586395348836</v>
      </c>
      <c r="L75" s="55">
        <v>0.10581472</v>
      </c>
      <c r="M75" s="34"/>
      <c r="N75" s="124"/>
    </row>
    <row r="76" spans="1:14" x14ac:dyDescent="0.25">
      <c r="A76" s="72" t="s">
        <v>35</v>
      </c>
      <c r="B76" s="12" t="s">
        <v>11</v>
      </c>
      <c r="C76" s="132">
        <v>43980</v>
      </c>
      <c r="D76" s="132">
        <v>43984</v>
      </c>
      <c r="E76" s="132">
        <v>43991</v>
      </c>
      <c r="F76" s="40" t="s">
        <v>9</v>
      </c>
      <c r="G76" s="95">
        <v>0.87759191966519234</v>
      </c>
      <c r="H76" s="95">
        <v>0.12240808033480768</v>
      </c>
      <c r="I76" s="16">
        <v>7.8665527627446802E-2</v>
      </c>
      <c r="J76" s="17">
        <v>6.6012617203407134E-2</v>
      </c>
      <c r="K76" s="146">
        <v>0.62795255862068955</v>
      </c>
      <c r="L76" s="18">
        <v>0.10812023</v>
      </c>
      <c r="M76" s="34"/>
      <c r="N76" s="124"/>
    </row>
    <row r="77" spans="1:14" x14ac:dyDescent="0.25">
      <c r="A77" s="75"/>
      <c r="B77" s="81"/>
      <c r="C77" s="76"/>
      <c r="D77" s="76"/>
      <c r="E77" s="76"/>
      <c r="F77" s="77"/>
      <c r="G77" s="96"/>
      <c r="H77" s="96"/>
      <c r="I77" s="31"/>
      <c r="J77" s="31"/>
      <c r="K77" s="31"/>
      <c r="L77" s="31"/>
    </row>
    <row r="78" spans="1:14" s="21" customFormat="1" ht="32.25" customHeight="1" x14ac:dyDescent="0.25">
      <c r="A78" s="191" t="s">
        <v>116</v>
      </c>
      <c r="B78" s="191"/>
      <c r="C78" s="191"/>
      <c r="D78" s="191"/>
      <c r="E78" s="191"/>
      <c r="F78" s="191"/>
      <c r="G78" s="191"/>
      <c r="H78" s="191"/>
      <c r="I78" s="191"/>
      <c r="J78" s="191"/>
      <c r="K78" s="191"/>
      <c r="L78" s="191"/>
      <c r="M78" s="20"/>
    </row>
    <row r="80" spans="1:14" s="65" customFormat="1" ht="12.75" x14ac:dyDescent="0.2">
      <c r="A80" s="67" t="s">
        <v>87</v>
      </c>
      <c r="B80" s="66"/>
      <c r="C80" s="66"/>
      <c r="D80" s="66"/>
      <c r="E80" s="66"/>
      <c r="F80" s="66"/>
      <c r="G80" s="66"/>
      <c r="H80" s="66"/>
      <c r="I80" s="66"/>
      <c r="J80" s="66"/>
      <c r="K80" s="66"/>
      <c r="L80" s="66"/>
    </row>
    <row r="81" spans="1:12" s="65" customFormat="1" ht="12.75" x14ac:dyDescent="0.2">
      <c r="A81" s="173" t="s">
        <v>88</v>
      </c>
      <c r="B81" s="173"/>
      <c r="C81" s="173"/>
      <c r="D81" s="173"/>
      <c r="E81" s="173"/>
      <c r="F81" s="173"/>
      <c r="G81" s="173"/>
      <c r="H81" s="173"/>
      <c r="I81" s="173"/>
      <c r="J81" s="173"/>
      <c r="K81" s="173"/>
      <c r="L81" s="173"/>
    </row>
    <row r="82" spans="1:12" s="65" customFormat="1" ht="28.5" customHeight="1" x14ac:dyDescent="0.2">
      <c r="A82" s="169" t="s">
        <v>89</v>
      </c>
      <c r="B82" s="169"/>
      <c r="C82" s="169"/>
      <c r="D82" s="169"/>
      <c r="E82" s="169"/>
      <c r="F82" s="169"/>
      <c r="G82" s="169"/>
      <c r="H82" s="169"/>
      <c r="I82" s="169"/>
      <c r="J82" s="169"/>
      <c r="K82" s="169"/>
      <c r="L82" s="169"/>
    </row>
    <row r="83" spans="1:12" s="65" customFormat="1" ht="43.15" customHeight="1" x14ac:dyDescent="0.2">
      <c r="A83" s="169" t="s">
        <v>90</v>
      </c>
      <c r="B83" s="169"/>
      <c r="C83" s="169"/>
      <c r="D83" s="169"/>
      <c r="E83" s="169"/>
      <c r="F83" s="169"/>
      <c r="G83" s="169"/>
      <c r="H83" s="169"/>
      <c r="I83" s="169"/>
      <c r="J83" s="169"/>
      <c r="K83" s="169"/>
      <c r="L83" s="169"/>
    </row>
    <row r="84" spans="1:12" s="65" customFormat="1" ht="12.75" x14ac:dyDescent="0.2">
      <c r="A84" s="173" t="s">
        <v>91</v>
      </c>
      <c r="B84" s="173"/>
      <c r="C84" s="173"/>
      <c r="D84" s="173"/>
      <c r="E84" s="173"/>
      <c r="F84" s="173"/>
      <c r="G84" s="173"/>
      <c r="H84" s="173"/>
      <c r="I84" s="173"/>
      <c r="J84" s="173"/>
      <c r="K84" s="173"/>
      <c r="L84" s="173"/>
    </row>
    <row r="85" spans="1:12" s="65" customFormat="1" ht="12.75" x14ac:dyDescent="0.2">
      <c r="A85" s="66" t="s">
        <v>92</v>
      </c>
      <c r="B85" s="66"/>
      <c r="C85" s="66"/>
      <c r="D85" s="66"/>
      <c r="E85" s="66"/>
      <c r="F85" s="66"/>
      <c r="G85" s="66"/>
      <c r="H85" s="66"/>
      <c r="I85" s="66"/>
      <c r="J85" s="66"/>
      <c r="K85" s="66"/>
      <c r="L85" s="66"/>
    </row>
    <row r="86" spans="1:12" s="65" customFormat="1" ht="105.75" customHeight="1" x14ac:dyDescent="0.2">
      <c r="A86" s="169" t="s">
        <v>93</v>
      </c>
      <c r="B86" s="169"/>
      <c r="C86" s="169"/>
      <c r="D86" s="169"/>
      <c r="E86" s="169"/>
      <c r="F86" s="169"/>
      <c r="G86" s="169"/>
      <c r="H86" s="169"/>
      <c r="I86" s="169"/>
      <c r="J86" s="169"/>
      <c r="K86" s="169"/>
      <c r="L86" s="169"/>
    </row>
  </sheetData>
  <mergeCells count="29">
    <mergeCell ref="E10:E11"/>
    <mergeCell ref="F10:F11"/>
    <mergeCell ref="A25:L25"/>
    <mergeCell ref="A51:L51"/>
    <mergeCell ref="A64:L64"/>
    <mergeCell ref="A10:A11"/>
    <mergeCell ref="D10:D11"/>
    <mergeCell ref="A9:L9"/>
    <mergeCell ref="A1:G1"/>
    <mergeCell ref="A3:G3"/>
    <mergeCell ref="A6:L6"/>
    <mergeCell ref="A7:G7"/>
    <mergeCell ref="A8:L8"/>
    <mergeCell ref="A84:L84"/>
    <mergeCell ref="A86:L86"/>
    <mergeCell ref="C10:C11"/>
    <mergeCell ref="B10:B11"/>
    <mergeCell ref="A81:L81"/>
    <mergeCell ref="A82:L82"/>
    <mergeCell ref="A83:L83"/>
    <mergeCell ref="A78:L78"/>
    <mergeCell ref="G10:G11"/>
    <mergeCell ref="H10:H11"/>
    <mergeCell ref="I10:I11"/>
    <mergeCell ref="J10:J11"/>
    <mergeCell ref="K10:K11"/>
    <mergeCell ref="L10:L11"/>
    <mergeCell ref="A12:L12"/>
    <mergeCell ref="A38:L38"/>
  </mergeCells>
  <phoneticPr fontId="0" type="noConversion"/>
  <printOptions horizontalCentered="1" verticalCentered="1"/>
  <pageMargins left="0.2" right="0.2" top="0.25" bottom="0.25" header="0.3" footer="0.3"/>
  <pageSetup paperSize="9"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91"/>
  <sheetViews>
    <sheetView zoomScale="85" zoomScaleNormal="85" workbookViewId="0">
      <selection activeCell="N69" sqref="N69"/>
    </sheetView>
  </sheetViews>
  <sheetFormatPr defaultColWidth="8.42578125" defaultRowHeight="15" x14ac:dyDescent="0.25"/>
  <cols>
    <col min="1" max="1" width="14.42578125" style="19" customWidth="1"/>
    <col min="2" max="2" width="11.42578125" style="19" customWidth="1"/>
    <col min="3" max="3" width="13.42578125" style="19" customWidth="1"/>
    <col min="4" max="4" width="13.7109375" style="19" customWidth="1"/>
    <col min="5" max="5" width="14.42578125" style="19" customWidth="1"/>
    <col min="6" max="6" width="11.7109375" style="19" customWidth="1"/>
    <col min="7" max="12" width="14.42578125" style="19" customWidth="1"/>
    <col min="13" max="13" width="9.42578125" style="19" bestFit="1" customWidth="1"/>
    <col min="14" max="16384" width="8.42578125" style="19"/>
  </cols>
  <sheetData>
    <row r="1" spans="1:15" x14ac:dyDescent="0.25">
      <c r="A1" s="206"/>
      <c r="B1" s="206"/>
      <c r="C1" s="206"/>
      <c r="D1" s="206"/>
      <c r="E1" s="206"/>
      <c r="F1" s="206"/>
      <c r="G1" s="206"/>
    </row>
    <row r="2" spans="1:15" x14ac:dyDescent="0.25">
      <c r="A2" s="37"/>
      <c r="B2" s="37"/>
      <c r="C2" s="37"/>
      <c r="D2" s="37"/>
      <c r="E2" s="37"/>
      <c r="F2" s="37"/>
      <c r="G2" s="37"/>
    </row>
    <row r="3" spans="1:15" s="2" customFormat="1" x14ac:dyDescent="0.25">
      <c r="A3" s="193"/>
      <c r="B3" s="193"/>
      <c r="C3" s="193"/>
      <c r="D3" s="193"/>
      <c r="E3" s="193"/>
      <c r="F3" s="193"/>
      <c r="G3" s="193"/>
    </row>
    <row r="4" spans="1:15" s="2" customFormat="1" x14ac:dyDescent="0.25">
      <c r="A4" s="45"/>
      <c r="B4" s="45"/>
      <c r="C4" s="71"/>
      <c r="D4" s="71"/>
      <c r="E4" s="45"/>
      <c r="F4" s="71"/>
      <c r="G4" s="45"/>
    </row>
    <row r="5" spans="1:15" s="2" customFormat="1" x14ac:dyDescent="0.25">
      <c r="A5" s="45"/>
      <c r="B5" s="45"/>
      <c r="C5" s="71"/>
      <c r="D5" s="71"/>
      <c r="E5" s="45"/>
      <c r="F5" s="71"/>
      <c r="G5" s="45"/>
    </row>
    <row r="6" spans="1:15" s="8" customFormat="1" x14ac:dyDescent="0.25">
      <c r="A6" s="179" t="s">
        <v>55</v>
      </c>
      <c r="B6" s="179"/>
      <c r="C6" s="179"/>
      <c r="D6" s="179"/>
      <c r="E6" s="179"/>
      <c r="F6" s="179"/>
      <c r="G6" s="179"/>
      <c r="H6" s="179"/>
      <c r="I6" s="179"/>
      <c r="J6" s="179"/>
      <c r="K6" s="179"/>
      <c r="L6" s="179"/>
    </row>
    <row r="7" spans="1:15" s="8" customFormat="1" x14ac:dyDescent="0.25">
      <c r="A7" s="194"/>
      <c r="B7" s="194"/>
      <c r="C7" s="194"/>
      <c r="D7" s="194"/>
      <c r="E7" s="194"/>
      <c r="F7" s="194"/>
      <c r="G7" s="194"/>
    </row>
    <row r="8" spans="1:15" s="8" customFormat="1" ht="44.25" customHeight="1" x14ac:dyDescent="0.25">
      <c r="A8" s="182" t="s">
        <v>23</v>
      </c>
      <c r="B8" s="182"/>
      <c r="C8" s="182"/>
      <c r="D8" s="182"/>
      <c r="E8" s="182"/>
      <c r="F8" s="182"/>
      <c r="G8" s="182"/>
      <c r="H8" s="182"/>
      <c r="I8" s="182"/>
      <c r="J8" s="182"/>
      <c r="K8" s="182"/>
      <c r="L8" s="182"/>
    </row>
    <row r="9" spans="1:15" s="8" customFormat="1" ht="46.5" customHeight="1" x14ac:dyDescent="0.25">
      <c r="A9" s="205" t="s">
        <v>24</v>
      </c>
      <c r="B9" s="205"/>
      <c r="C9" s="205"/>
      <c r="D9" s="205"/>
      <c r="E9" s="205"/>
      <c r="F9" s="205"/>
      <c r="G9" s="205"/>
      <c r="H9" s="205"/>
      <c r="I9" s="205"/>
      <c r="J9" s="205"/>
      <c r="K9" s="205"/>
      <c r="L9" s="205"/>
    </row>
    <row r="10" spans="1:15" ht="15.4" customHeight="1" x14ac:dyDescent="0.25">
      <c r="A10" s="183" t="s">
        <v>22</v>
      </c>
      <c r="B10" s="183" t="s">
        <v>1</v>
      </c>
      <c r="C10" s="185" t="s">
        <v>113</v>
      </c>
      <c r="D10" s="183" t="s">
        <v>0</v>
      </c>
      <c r="E10" s="183" t="s">
        <v>94</v>
      </c>
      <c r="F10" s="183" t="s">
        <v>86</v>
      </c>
      <c r="G10" s="183" t="s">
        <v>5</v>
      </c>
      <c r="H10" s="183" t="s">
        <v>6</v>
      </c>
      <c r="I10" s="183" t="s">
        <v>81</v>
      </c>
      <c r="J10" s="183" t="s">
        <v>82</v>
      </c>
      <c r="K10" s="183" t="s">
        <v>83</v>
      </c>
      <c r="L10" s="187" t="s">
        <v>96</v>
      </c>
    </row>
    <row r="11" spans="1:15" ht="33.4" customHeight="1" x14ac:dyDescent="0.25">
      <c r="A11" s="184"/>
      <c r="B11" s="184"/>
      <c r="C11" s="186"/>
      <c r="D11" s="184"/>
      <c r="E11" s="184"/>
      <c r="F11" s="184"/>
      <c r="G11" s="184"/>
      <c r="H11" s="184"/>
      <c r="I11" s="184"/>
      <c r="J11" s="184"/>
      <c r="K11" s="184"/>
      <c r="L11" s="188"/>
    </row>
    <row r="12" spans="1:15" ht="24.75" customHeight="1" x14ac:dyDescent="0.25">
      <c r="A12" s="174" t="s">
        <v>45</v>
      </c>
      <c r="B12" s="175"/>
      <c r="C12" s="175"/>
      <c r="D12" s="175"/>
      <c r="E12" s="175"/>
      <c r="F12" s="175"/>
      <c r="G12" s="175"/>
      <c r="H12" s="175"/>
      <c r="I12" s="175"/>
      <c r="J12" s="175"/>
      <c r="K12" s="175"/>
      <c r="L12" s="175"/>
    </row>
    <row r="13" spans="1:15" x14ac:dyDescent="0.25">
      <c r="A13" s="72" t="s">
        <v>48</v>
      </c>
      <c r="B13" s="12" t="s">
        <v>27</v>
      </c>
      <c r="C13" s="42">
        <v>43644</v>
      </c>
      <c r="D13" s="42">
        <v>43647</v>
      </c>
      <c r="E13" s="42">
        <v>43654</v>
      </c>
      <c r="F13" s="40" t="s">
        <v>9</v>
      </c>
      <c r="G13" s="15">
        <v>0.81291514038886903</v>
      </c>
      <c r="H13" s="15">
        <v>0.18708485961113103</v>
      </c>
      <c r="I13" s="16">
        <v>4.9903131019156499E-2</v>
      </c>
      <c r="J13" s="17">
        <v>6.008889424992693E-2</v>
      </c>
      <c r="K13" s="146">
        <v>0.58032523013698611</v>
      </c>
      <c r="L13" s="18">
        <v>3.2775829999999999E-2</v>
      </c>
      <c r="M13" s="34"/>
      <c r="N13" s="148"/>
      <c r="O13" s="34"/>
    </row>
    <row r="14" spans="1:15" x14ac:dyDescent="0.25">
      <c r="A14" s="72" t="s">
        <v>48</v>
      </c>
      <c r="B14" s="12" t="s">
        <v>27</v>
      </c>
      <c r="C14" s="42">
        <v>43677</v>
      </c>
      <c r="D14" s="42">
        <v>43678</v>
      </c>
      <c r="E14" s="42">
        <v>43685</v>
      </c>
      <c r="F14" s="40" t="s">
        <v>9</v>
      </c>
      <c r="G14" s="15">
        <v>0.77270324365152765</v>
      </c>
      <c r="H14" s="15">
        <v>0.22729675634847243</v>
      </c>
      <c r="I14" s="16">
        <v>4.9849231644269201E-2</v>
      </c>
      <c r="J14" s="17">
        <v>5.988323729177699E-2</v>
      </c>
      <c r="K14" s="146">
        <v>0.57792317837837826</v>
      </c>
      <c r="L14" s="18">
        <v>3.1932339999999997E-2</v>
      </c>
      <c r="M14" s="34"/>
      <c r="N14" s="148"/>
      <c r="O14" s="34"/>
    </row>
    <row r="15" spans="1:15" x14ac:dyDescent="0.25">
      <c r="A15" s="72" t="s">
        <v>48</v>
      </c>
      <c r="B15" s="12" t="s">
        <v>27</v>
      </c>
      <c r="C15" s="42">
        <v>43707</v>
      </c>
      <c r="D15" s="42">
        <v>43710</v>
      </c>
      <c r="E15" s="42">
        <v>43717</v>
      </c>
      <c r="F15" s="40" t="s">
        <v>9</v>
      </c>
      <c r="G15" s="15">
        <v>0.56924458224479757</v>
      </c>
      <c r="H15" s="15">
        <v>0.43075541775520243</v>
      </c>
      <c r="I15" s="16">
        <v>4.9550158849128299E-2</v>
      </c>
      <c r="J15" s="17">
        <v>5.9689870030781418E-2</v>
      </c>
      <c r="K15" s="146">
        <v>0.57566982799999988</v>
      </c>
      <c r="L15" s="18">
        <v>3.2114459999999997E-2</v>
      </c>
      <c r="M15" s="34"/>
      <c r="N15" s="148"/>
      <c r="O15" s="34"/>
    </row>
    <row r="16" spans="1:15" x14ac:dyDescent="0.25">
      <c r="A16" s="72" t="s">
        <v>48</v>
      </c>
      <c r="B16" s="12" t="s">
        <v>27</v>
      </c>
      <c r="C16" s="104">
        <v>43738</v>
      </c>
      <c r="D16" s="104">
        <v>43739</v>
      </c>
      <c r="E16" s="104">
        <v>43746</v>
      </c>
      <c r="F16" s="40" t="s">
        <v>9</v>
      </c>
      <c r="G16" s="15">
        <v>0.54725001381551486</v>
      </c>
      <c r="H16" s="15">
        <v>0.45274998618448514</v>
      </c>
      <c r="I16" s="16">
        <v>4.92471535013023E-2</v>
      </c>
      <c r="J16" s="17">
        <v>5.9511391505664937E-2</v>
      </c>
      <c r="K16" s="146">
        <v>0.57358306052631569</v>
      </c>
      <c r="L16" s="18">
        <v>3.224258E-2</v>
      </c>
      <c r="M16" s="34"/>
      <c r="N16" s="148"/>
      <c r="O16" s="34"/>
    </row>
    <row r="17" spans="1:15" x14ac:dyDescent="0.25">
      <c r="A17" s="72" t="s">
        <v>48</v>
      </c>
      <c r="B17" s="12" t="s">
        <v>27</v>
      </c>
      <c r="C17" s="104">
        <v>43769</v>
      </c>
      <c r="D17" s="104">
        <v>43773</v>
      </c>
      <c r="E17" s="104">
        <v>43780</v>
      </c>
      <c r="F17" s="40" t="s">
        <v>9</v>
      </c>
      <c r="G17" s="15">
        <v>0.48725942453996451</v>
      </c>
      <c r="H17" s="15">
        <v>0.51274057546003549</v>
      </c>
      <c r="I17" s="16">
        <v>4.9586900128313002E-2</v>
      </c>
      <c r="J17" s="17">
        <v>5.9346806548653826E-2</v>
      </c>
      <c r="K17" s="146">
        <v>0.5716630584415584</v>
      </c>
      <c r="L17" s="18">
        <v>3.1727430000000001E-2</v>
      </c>
      <c r="M17" s="34"/>
      <c r="N17" s="148"/>
      <c r="O17" s="34"/>
    </row>
    <row r="18" spans="1:15" x14ac:dyDescent="0.25">
      <c r="A18" s="72" t="s">
        <v>48</v>
      </c>
      <c r="B18" s="12" t="s">
        <v>27</v>
      </c>
      <c r="C18" s="104">
        <v>43798</v>
      </c>
      <c r="D18" s="104">
        <v>43801</v>
      </c>
      <c r="E18" s="104">
        <v>43808</v>
      </c>
      <c r="F18" s="40" t="s">
        <v>9</v>
      </c>
      <c r="G18" s="15">
        <v>0.49153306581914502</v>
      </c>
      <c r="H18" s="15">
        <v>0.50846693418085498</v>
      </c>
      <c r="I18" s="16">
        <v>4.9500271404952299E-2</v>
      </c>
      <c r="J18" s="17">
        <v>5.9190403432434237E-2</v>
      </c>
      <c r="K18" s="146">
        <v>0.56985143974358965</v>
      </c>
      <c r="L18" s="18">
        <v>2.8486769999999998E-2</v>
      </c>
      <c r="M18" s="34"/>
      <c r="N18" s="149"/>
      <c r="O18" s="34"/>
    </row>
    <row r="19" spans="1:15" x14ac:dyDescent="0.25">
      <c r="A19" s="72" t="s">
        <v>48</v>
      </c>
      <c r="B19" s="12" t="s">
        <v>27</v>
      </c>
      <c r="C19" s="104">
        <v>43830</v>
      </c>
      <c r="D19" s="104">
        <v>43832</v>
      </c>
      <c r="E19" s="104">
        <v>43839</v>
      </c>
      <c r="F19" s="40" t="s">
        <v>9</v>
      </c>
      <c r="G19" s="15">
        <v>0.51245963386807958</v>
      </c>
      <c r="H19" s="15">
        <v>0.48754036613192048</v>
      </c>
      <c r="I19" s="16">
        <v>4.9549334115474498E-2</v>
      </c>
      <c r="J19" s="17">
        <v>5.9046250828201342E-2</v>
      </c>
      <c r="K19" s="146">
        <v>0.56818015949367084</v>
      </c>
      <c r="L19" s="55">
        <v>2.8324680000000001E-2</v>
      </c>
      <c r="M19" s="34"/>
      <c r="N19" s="149"/>
      <c r="O19" s="34"/>
    </row>
    <row r="20" spans="1:15" x14ac:dyDescent="0.25">
      <c r="A20" s="72" t="s">
        <v>48</v>
      </c>
      <c r="B20" s="12" t="s">
        <v>27</v>
      </c>
      <c r="C20" s="104">
        <v>43861</v>
      </c>
      <c r="D20" s="104">
        <v>43864</v>
      </c>
      <c r="E20" s="104">
        <v>43871</v>
      </c>
      <c r="F20" s="40" t="s">
        <v>9</v>
      </c>
      <c r="G20" s="15">
        <v>0.49982320512391831</v>
      </c>
      <c r="H20" s="15">
        <v>0.50017679487608169</v>
      </c>
      <c r="I20" s="16">
        <v>4.8825584052830197E-2</v>
      </c>
      <c r="J20" s="17">
        <v>5.8919266097389469E-2</v>
      </c>
      <c r="K20" s="146">
        <v>0.56669145249999997</v>
      </c>
      <c r="L20" s="18">
        <v>2.8995400000000001E-2</v>
      </c>
      <c r="M20" s="34"/>
      <c r="N20" s="149"/>
      <c r="O20" s="34"/>
    </row>
    <row r="21" spans="1:15" x14ac:dyDescent="0.25">
      <c r="A21" s="72" t="s">
        <v>48</v>
      </c>
      <c r="B21" s="12" t="s">
        <v>27</v>
      </c>
      <c r="C21" s="104">
        <v>43889</v>
      </c>
      <c r="D21" s="104">
        <v>43892</v>
      </c>
      <c r="E21" s="104">
        <v>43899</v>
      </c>
      <c r="F21" s="40" t="s">
        <v>9</v>
      </c>
      <c r="G21" s="15">
        <v>0.50938690760192384</v>
      </c>
      <c r="H21" s="15">
        <v>0.49061309239807616</v>
      </c>
      <c r="I21" s="16">
        <v>4.8537225959813898E-2</v>
      </c>
      <c r="J21" s="17">
        <v>5.8803349789659919E-2</v>
      </c>
      <c r="K21" s="146">
        <v>0.56532876049382708</v>
      </c>
      <c r="L21" s="18">
        <v>2.9003790000000002E-2</v>
      </c>
      <c r="M21" s="34"/>
      <c r="N21" s="149"/>
      <c r="O21" s="34"/>
    </row>
    <row r="22" spans="1:15" x14ac:dyDescent="0.25">
      <c r="A22" s="72" t="s">
        <v>48</v>
      </c>
      <c r="B22" s="12" t="s">
        <v>27</v>
      </c>
      <c r="C22" s="132">
        <v>43921</v>
      </c>
      <c r="D22" s="132">
        <v>43922</v>
      </c>
      <c r="E22" s="132">
        <v>43929</v>
      </c>
      <c r="F22" s="40" t="s">
        <v>9</v>
      </c>
      <c r="G22" s="15">
        <v>0.78239963755275943</v>
      </c>
      <c r="H22" s="15">
        <v>0.21760036244724057</v>
      </c>
      <c r="I22" s="16">
        <v>5.4025949760960194E-2</v>
      </c>
      <c r="J22" s="17">
        <v>5.8706489067964086E-2</v>
      </c>
      <c r="K22" s="146">
        <v>0.56410851585365851</v>
      </c>
      <c r="L22" s="55">
        <v>6.2313630000000002E-2</v>
      </c>
      <c r="M22" s="34"/>
      <c r="N22" s="149"/>
      <c r="O22" s="34"/>
    </row>
    <row r="23" spans="1:15" x14ac:dyDescent="0.25">
      <c r="A23" s="72" t="s">
        <v>48</v>
      </c>
      <c r="B23" s="12" t="s">
        <v>27</v>
      </c>
      <c r="C23" s="132">
        <v>43951</v>
      </c>
      <c r="D23" s="132">
        <v>43955</v>
      </c>
      <c r="E23" s="132">
        <v>43962</v>
      </c>
      <c r="F23" s="40" t="s">
        <v>9</v>
      </c>
      <c r="G23" s="15">
        <v>0.82139968263507612</v>
      </c>
      <c r="H23" s="15">
        <v>0.17860031736492385</v>
      </c>
      <c r="I23" s="16">
        <v>5.2581299563831799E-2</v>
      </c>
      <c r="J23" s="17">
        <v>5.8611348911401351E-2</v>
      </c>
      <c r="K23" s="146">
        <v>0.56288652168674691</v>
      </c>
      <c r="L23" s="55">
        <v>6.3612100000000005E-2</v>
      </c>
      <c r="M23" s="34"/>
      <c r="N23" s="149"/>
      <c r="O23" s="34"/>
    </row>
    <row r="24" spans="1:15" x14ac:dyDescent="0.25">
      <c r="A24" s="72" t="s">
        <v>48</v>
      </c>
      <c r="B24" s="12" t="s">
        <v>27</v>
      </c>
      <c r="C24" s="132">
        <v>43980</v>
      </c>
      <c r="D24" s="132">
        <v>43984</v>
      </c>
      <c r="E24" s="132">
        <v>43991</v>
      </c>
      <c r="F24" s="40" t="s">
        <v>9</v>
      </c>
      <c r="G24" s="15">
        <v>0.82784634473984942</v>
      </c>
      <c r="H24" s="15">
        <v>0.17215365526015064</v>
      </c>
      <c r="I24" s="16">
        <v>5.1661026123277304E-2</v>
      </c>
      <c r="J24" s="17">
        <v>5.8509399939332823E-2</v>
      </c>
      <c r="K24" s="146">
        <v>0.56159650119047611</v>
      </c>
      <c r="L24" s="18">
        <v>6.5276920000000002E-2</v>
      </c>
      <c r="M24" s="34"/>
      <c r="N24" s="149"/>
      <c r="O24" s="34"/>
    </row>
    <row r="25" spans="1:15" ht="25.5" customHeight="1" x14ac:dyDescent="0.25">
      <c r="A25" s="174" t="s">
        <v>46</v>
      </c>
      <c r="B25" s="175"/>
      <c r="C25" s="175"/>
      <c r="D25" s="175"/>
      <c r="E25" s="175"/>
      <c r="F25" s="175"/>
      <c r="G25" s="175"/>
      <c r="H25" s="175"/>
      <c r="I25" s="175"/>
      <c r="J25" s="175"/>
      <c r="K25" s="175"/>
      <c r="L25" s="175"/>
    </row>
    <row r="26" spans="1:15" x14ac:dyDescent="0.25">
      <c r="A26" s="72" t="s">
        <v>49</v>
      </c>
      <c r="B26" s="12" t="s">
        <v>31</v>
      </c>
      <c r="C26" s="42">
        <v>43644</v>
      </c>
      <c r="D26" s="42">
        <v>43647</v>
      </c>
      <c r="E26" s="42">
        <v>43654</v>
      </c>
      <c r="F26" s="40" t="s">
        <v>9</v>
      </c>
      <c r="G26" s="15">
        <v>0.81604319025921812</v>
      </c>
      <c r="H26" s="15">
        <v>0.18395680974078188</v>
      </c>
      <c r="I26" s="16">
        <v>4.9903131019156499E-2</v>
      </c>
      <c r="J26" s="17">
        <v>6.0931303517560181E-2</v>
      </c>
      <c r="K26" s="146">
        <v>0.57947002361111111</v>
      </c>
      <c r="L26" s="18">
        <v>3.2414459999999999E-2</v>
      </c>
      <c r="M26" s="34"/>
      <c r="N26" s="148"/>
      <c r="O26" s="34"/>
    </row>
    <row r="27" spans="1:15" x14ac:dyDescent="0.25">
      <c r="A27" s="72" t="s">
        <v>49</v>
      </c>
      <c r="B27" s="12" t="s">
        <v>31</v>
      </c>
      <c r="C27" s="42">
        <v>43677</v>
      </c>
      <c r="D27" s="42">
        <v>43678</v>
      </c>
      <c r="E27" s="42">
        <v>43685</v>
      </c>
      <c r="F27" s="40" t="s">
        <v>9</v>
      </c>
      <c r="G27" s="15">
        <v>0.76341923745383444</v>
      </c>
      <c r="H27" s="15">
        <v>0.23658076254616553</v>
      </c>
      <c r="I27" s="16">
        <v>4.9849231644269201E-2</v>
      </c>
      <c r="J27" s="17">
        <v>6.071126966163809E-2</v>
      </c>
      <c r="K27" s="146">
        <v>0.57701125068493153</v>
      </c>
      <c r="L27" s="18">
        <v>3.1616190000000002E-2</v>
      </c>
      <c r="M27" s="34"/>
      <c r="N27" s="148"/>
      <c r="O27" s="34"/>
    </row>
    <row r="28" spans="1:15" x14ac:dyDescent="0.25">
      <c r="A28" s="72" t="s">
        <v>49</v>
      </c>
      <c r="B28" s="12" t="s">
        <v>31</v>
      </c>
      <c r="C28" s="42">
        <v>43707</v>
      </c>
      <c r="D28" s="42">
        <v>43710</v>
      </c>
      <c r="E28" s="42">
        <v>43717</v>
      </c>
      <c r="F28" s="40" t="s">
        <v>9</v>
      </c>
      <c r="G28" s="15">
        <v>0.54668040005032081</v>
      </c>
      <c r="H28" s="15">
        <v>0.45331959994967924</v>
      </c>
      <c r="I28" s="16">
        <v>4.9550158849128299E-2</v>
      </c>
      <c r="J28" s="17">
        <v>6.050406850861291E-2</v>
      </c>
      <c r="K28" s="146">
        <v>0.57470427972972971</v>
      </c>
      <c r="L28" s="18">
        <v>3.1815900000000001E-2</v>
      </c>
      <c r="M28" s="34"/>
      <c r="N28" s="148"/>
      <c r="O28" s="34"/>
    </row>
    <row r="29" spans="1:15" x14ac:dyDescent="0.25">
      <c r="A29" s="72" t="s">
        <v>49</v>
      </c>
      <c r="B29" s="12" t="s">
        <v>31</v>
      </c>
      <c r="C29" s="104">
        <v>43738</v>
      </c>
      <c r="D29" s="104">
        <v>43739</v>
      </c>
      <c r="E29" s="104">
        <v>43746</v>
      </c>
      <c r="F29" s="40" t="s">
        <v>9</v>
      </c>
      <c r="G29" s="15">
        <v>0.49932389284798995</v>
      </c>
      <c r="H29" s="15">
        <v>0.50067610715201005</v>
      </c>
      <c r="I29" s="16">
        <v>4.92471535013023E-2</v>
      </c>
      <c r="J29" s="17">
        <v>6.0312773985914836E-2</v>
      </c>
      <c r="K29" s="146">
        <v>0.5725710226666666</v>
      </c>
      <c r="L29" s="18">
        <v>3.1954699999999996E-2</v>
      </c>
      <c r="M29" s="34"/>
      <c r="N29" s="148"/>
      <c r="O29" s="34"/>
    </row>
    <row r="30" spans="1:15" x14ac:dyDescent="0.25">
      <c r="A30" s="72" t="s">
        <v>49</v>
      </c>
      <c r="B30" s="12" t="s">
        <v>31</v>
      </c>
      <c r="C30" s="104">
        <v>43769</v>
      </c>
      <c r="D30" s="104">
        <v>43773</v>
      </c>
      <c r="E30" s="104">
        <v>43780</v>
      </c>
      <c r="F30" s="40" t="s">
        <v>9</v>
      </c>
      <c r="G30" s="15">
        <v>0.45916770603104529</v>
      </c>
      <c r="H30" s="15">
        <v>0.54083229396895482</v>
      </c>
      <c r="I30" s="16">
        <v>4.9586900128313002E-2</v>
      </c>
      <c r="J30" s="17">
        <v>6.0135964268043331E-2</v>
      </c>
      <c r="K30" s="146">
        <v>0.5706080513157894</v>
      </c>
      <c r="L30" s="18">
        <v>3.1461839999999998E-2</v>
      </c>
      <c r="M30" s="34"/>
      <c r="N30" s="148"/>
      <c r="O30" s="34"/>
    </row>
    <row r="31" spans="1:15" x14ac:dyDescent="0.25">
      <c r="A31" s="72" t="s">
        <v>49</v>
      </c>
      <c r="B31" s="12" t="s">
        <v>31</v>
      </c>
      <c r="C31" s="104">
        <v>43798</v>
      </c>
      <c r="D31" s="104">
        <v>43801</v>
      </c>
      <c r="E31" s="104">
        <v>43808</v>
      </c>
      <c r="F31" s="40" t="s">
        <v>9</v>
      </c>
      <c r="G31" s="15">
        <v>0.48344376902468911</v>
      </c>
      <c r="H31" s="15">
        <v>0.51655623097531089</v>
      </c>
      <c r="I31" s="16">
        <v>4.9500271404952299E-2</v>
      </c>
      <c r="J31" s="17">
        <v>5.9966446439178554E-2</v>
      </c>
      <c r="K31" s="146">
        <v>0.568743848051948</v>
      </c>
      <c r="L31" s="18">
        <v>2.8251599999999998E-2</v>
      </c>
      <c r="M31" s="34"/>
      <c r="N31" s="149"/>
      <c r="O31" s="34"/>
    </row>
    <row r="32" spans="1:15" x14ac:dyDescent="0.25">
      <c r="A32" s="72" t="s">
        <v>49</v>
      </c>
      <c r="B32" s="12" t="s">
        <v>31</v>
      </c>
      <c r="C32" s="104">
        <v>43830</v>
      </c>
      <c r="D32" s="104">
        <v>43832</v>
      </c>
      <c r="E32" s="104">
        <v>43839</v>
      </c>
      <c r="F32" s="40" t="s">
        <v>9</v>
      </c>
      <c r="G32" s="15">
        <v>0.48963544985581042</v>
      </c>
      <c r="H32" s="15">
        <v>0.51036455014418958</v>
      </c>
      <c r="I32" s="16">
        <v>4.9549334115474498E-2</v>
      </c>
      <c r="J32" s="17">
        <v>5.9809387660518049E-2</v>
      </c>
      <c r="K32" s="146">
        <v>0.56702034102564092</v>
      </c>
      <c r="L32" s="18">
        <v>2.81135E-2</v>
      </c>
      <c r="M32" s="34"/>
      <c r="N32" s="149"/>
      <c r="O32" s="34"/>
    </row>
    <row r="33" spans="1:15" x14ac:dyDescent="0.25">
      <c r="A33" s="72" t="s">
        <v>49</v>
      </c>
      <c r="B33" s="12" t="s">
        <v>31</v>
      </c>
      <c r="C33" s="104">
        <v>43861</v>
      </c>
      <c r="D33" s="104">
        <v>43864</v>
      </c>
      <c r="E33" s="104">
        <v>43871</v>
      </c>
      <c r="F33" s="40" t="s">
        <v>9</v>
      </c>
      <c r="G33" s="15">
        <v>0.48177667026754767</v>
      </c>
      <c r="H33" s="15">
        <v>0.51822332973245233</v>
      </c>
      <c r="I33" s="16">
        <v>4.8825584052830197E-2</v>
      </c>
      <c r="J33" s="17">
        <v>5.9669653938219727E-2</v>
      </c>
      <c r="K33" s="146">
        <v>0.56547907594936708</v>
      </c>
      <c r="L33" s="18">
        <v>2.8807030000000001E-2</v>
      </c>
      <c r="M33" s="34"/>
      <c r="N33" s="149"/>
      <c r="O33" s="34"/>
    </row>
    <row r="34" spans="1:15" x14ac:dyDescent="0.25">
      <c r="A34" s="72" t="s">
        <v>49</v>
      </c>
      <c r="B34" s="12" t="s">
        <v>31</v>
      </c>
      <c r="C34" s="104">
        <v>43889</v>
      </c>
      <c r="D34" s="104">
        <v>43892</v>
      </c>
      <c r="E34" s="104">
        <v>43899</v>
      </c>
      <c r="F34" s="40" t="s">
        <v>9</v>
      </c>
      <c r="G34" s="15">
        <v>0.48835580775877035</v>
      </c>
      <c r="H34" s="15">
        <v>0.5116441922412297</v>
      </c>
      <c r="I34" s="16">
        <v>4.8537225959813898E-2</v>
      </c>
      <c r="J34" s="17">
        <v>5.9541777280821204E-2</v>
      </c>
      <c r="K34" s="146">
        <v>0.56406991625000003</v>
      </c>
      <c r="L34" s="18">
        <v>2.8795649999999999E-2</v>
      </c>
      <c r="M34" s="34"/>
      <c r="N34" s="149"/>
      <c r="O34" s="34"/>
    </row>
    <row r="35" spans="1:15" x14ac:dyDescent="0.25">
      <c r="A35" s="72" t="s">
        <v>49</v>
      </c>
      <c r="B35" s="12" t="s">
        <v>31</v>
      </c>
      <c r="C35" s="132">
        <v>43921</v>
      </c>
      <c r="D35" s="132">
        <v>43922</v>
      </c>
      <c r="E35" s="132">
        <v>43929</v>
      </c>
      <c r="F35" s="40" t="s">
        <v>9</v>
      </c>
      <c r="G35" s="15">
        <v>0.72340502744434532</v>
      </c>
      <c r="H35" s="15">
        <v>0.27659497255565468</v>
      </c>
      <c r="I35" s="16">
        <v>5.4025949760960194E-2</v>
      </c>
      <c r="J35" s="17">
        <v>5.9432437336543714E-2</v>
      </c>
      <c r="K35" s="146">
        <v>0.56279809135802472</v>
      </c>
      <c r="L35" s="55">
        <v>6.1695130000000001E-2</v>
      </c>
      <c r="M35" s="34"/>
      <c r="N35" s="149"/>
      <c r="O35" s="34"/>
    </row>
    <row r="36" spans="1:15" x14ac:dyDescent="0.25">
      <c r="A36" s="72" t="s">
        <v>49</v>
      </c>
      <c r="B36" s="12" t="s">
        <v>31</v>
      </c>
      <c r="C36" s="132">
        <v>43951</v>
      </c>
      <c r="D36" s="132">
        <v>43955</v>
      </c>
      <c r="E36" s="132">
        <v>43962</v>
      </c>
      <c r="F36" s="40" t="s">
        <v>9</v>
      </c>
      <c r="G36" s="15">
        <v>0.84716371686949954</v>
      </c>
      <c r="H36" s="15">
        <v>0.15283628313050043</v>
      </c>
      <c r="I36" s="16">
        <v>5.2581299563831799E-2</v>
      </c>
      <c r="J36" s="17">
        <v>5.932693759964279E-2</v>
      </c>
      <c r="K36" s="146">
        <v>0.56154265853658536</v>
      </c>
      <c r="L36" s="18">
        <v>6.2984399999999996E-2</v>
      </c>
      <c r="M36" s="34"/>
      <c r="N36" s="149"/>
      <c r="O36" s="34"/>
    </row>
    <row r="37" spans="1:15" x14ac:dyDescent="0.25">
      <c r="A37" s="72" t="s">
        <v>49</v>
      </c>
      <c r="B37" s="12" t="s">
        <v>31</v>
      </c>
      <c r="C37" s="132">
        <v>43980</v>
      </c>
      <c r="D37" s="132">
        <v>43984</v>
      </c>
      <c r="E37" s="132">
        <v>43991</v>
      </c>
      <c r="F37" s="40" t="s">
        <v>9</v>
      </c>
      <c r="G37" s="15">
        <v>0.79900036396902452</v>
      </c>
      <c r="H37" s="15">
        <v>0.20099963603097545</v>
      </c>
      <c r="I37" s="16">
        <v>5.1661026123277304E-2</v>
      </c>
      <c r="J37" s="17">
        <v>5.9215637074714021E-2</v>
      </c>
      <c r="K37" s="146">
        <v>0.56022838674698794</v>
      </c>
      <c r="L37" s="18">
        <v>6.468162999999999E-2</v>
      </c>
      <c r="M37" s="34"/>
      <c r="N37" s="149"/>
      <c r="O37" s="34"/>
    </row>
    <row r="38" spans="1:15" ht="27.75" customHeight="1" x14ac:dyDescent="0.25">
      <c r="A38" s="174" t="s">
        <v>51</v>
      </c>
      <c r="B38" s="175"/>
      <c r="C38" s="175"/>
      <c r="D38" s="175"/>
      <c r="E38" s="175"/>
      <c r="F38" s="175"/>
      <c r="G38" s="175"/>
      <c r="H38" s="175"/>
      <c r="I38" s="175"/>
      <c r="J38" s="175"/>
      <c r="K38" s="175"/>
      <c r="L38" s="175"/>
    </row>
    <row r="39" spans="1:15" x14ac:dyDescent="0.25">
      <c r="A39" s="72" t="s">
        <v>52</v>
      </c>
      <c r="B39" s="22" t="s">
        <v>11</v>
      </c>
      <c r="C39" s="42">
        <v>43644</v>
      </c>
      <c r="D39" s="42">
        <v>43647</v>
      </c>
      <c r="E39" s="42">
        <v>43654</v>
      </c>
      <c r="F39" s="40" t="s">
        <v>9</v>
      </c>
      <c r="G39" s="15">
        <v>0.57604867114953573</v>
      </c>
      <c r="H39" s="15">
        <v>0.42395132885046433</v>
      </c>
      <c r="I39" s="16">
        <v>4.9903131019156499E-2</v>
      </c>
      <c r="J39" s="17">
        <v>4.3820314114885107E-2</v>
      </c>
      <c r="K39" s="146">
        <v>0.43324960270270274</v>
      </c>
      <c r="L39" s="18">
        <v>3.8453590000000003E-2</v>
      </c>
      <c r="M39" s="34"/>
      <c r="N39" s="148"/>
      <c r="O39" s="34"/>
    </row>
    <row r="40" spans="1:15" x14ac:dyDescent="0.25">
      <c r="A40" s="72" t="s">
        <v>52</v>
      </c>
      <c r="B40" s="22" t="s">
        <v>11</v>
      </c>
      <c r="C40" s="42">
        <v>43677</v>
      </c>
      <c r="D40" s="42">
        <v>43678</v>
      </c>
      <c r="E40" s="42">
        <v>43685</v>
      </c>
      <c r="F40" s="40" t="s">
        <v>9</v>
      </c>
      <c r="G40" s="15">
        <v>0.55947076874028612</v>
      </c>
      <c r="H40" s="15">
        <v>0.44052923125971388</v>
      </c>
      <c r="I40" s="16">
        <v>4.9849231644269201E-2</v>
      </c>
      <c r="J40" s="17">
        <v>4.3846042979101128E-2</v>
      </c>
      <c r="K40" s="146">
        <v>0.43299332368421056</v>
      </c>
      <c r="L40" s="18">
        <v>3.9084099999999997E-2</v>
      </c>
      <c r="M40" s="34"/>
      <c r="N40" s="148"/>
      <c r="O40" s="34"/>
    </row>
    <row r="41" spans="1:15" x14ac:dyDescent="0.25">
      <c r="A41" s="72" t="s">
        <v>52</v>
      </c>
      <c r="B41" s="22" t="s">
        <v>11</v>
      </c>
      <c r="C41" s="42">
        <v>43707</v>
      </c>
      <c r="D41" s="42">
        <v>43710</v>
      </c>
      <c r="E41" s="42">
        <v>43717</v>
      </c>
      <c r="F41" s="40" t="s">
        <v>9</v>
      </c>
      <c r="G41" s="15">
        <v>0.50009420687830475</v>
      </c>
      <c r="H41" s="15">
        <v>0.49990579312169531</v>
      </c>
      <c r="I41" s="16">
        <v>4.9550158849128299E-2</v>
      </c>
      <c r="J41" s="17">
        <v>4.388277802507283E-2</v>
      </c>
      <c r="K41" s="146">
        <v>0.43293721282051284</v>
      </c>
      <c r="L41" s="18">
        <v>3.9857789999999997E-2</v>
      </c>
      <c r="M41" s="34"/>
      <c r="N41" s="148"/>
      <c r="O41" s="34"/>
    </row>
    <row r="42" spans="1:15" x14ac:dyDescent="0.25">
      <c r="A42" s="90" t="s">
        <v>52</v>
      </c>
      <c r="B42" s="105" t="s">
        <v>11</v>
      </c>
      <c r="C42" s="103">
        <v>43738</v>
      </c>
      <c r="D42" s="103">
        <v>43739</v>
      </c>
      <c r="E42" s="103">
        <v>43746</v>
      </c>
      <c r="F42" s="84" t="s">
        <v>9</v>
      </c>
      <c r="G42" s="106">
        <v>0.57132737978836678</v>
      </c>
      <c r="H42" s="106">
        <v>0.42867262021163322</v>
      </c>
      <c r="I42" s="110">
        <v>4.92471535013023E-2</v>
      </c>
      <c r="J42" s="107">
        <v>4.3935707807121263E-2</v>
      </c>
      <c r="K42" s="147">
        <v>0.43311231750000001</v>
      </c>
      <c r="L42" s="108">
        <v>4.0095080000000005E-2</v>
      </c>
      <c r="M42" s="34"/>
      <c r="N42" s="148"/>
      <c r="O42" s="34"/>
    </row>
    <row r="43" spans="1:15" x14ac:dyDescent="0.25">
      <c r="A43" s="90" t="s">
        <v>52</v>
      </c>
      <c r="B43" s="105" t="s">
        <v>11</v>
      </c>
      <c r="C43" s="104">
        <v>43769</v>
      </c>
      <c r="D43" s="104">
        <v>43773</v>
      </c>
      <c r="E43" s="104">
        <v>43780</v>
      </c>
      <c r="F43" s="84" t="s">
        <v>9</v>
      </c>
      <c r="G43" s="15">
        <v>0.51187110076790709</v>
      </c>
      <c r="H43" s="15">
        <v>0.48812889923209291</v>
      </c>
      <c r="I43" s="16">
        <v>4.9586900128313002E-2</v>
      </c>
      <c r="J43" s="17">
        <v>4.4007323032464199E-2</v>
      </c>
      <c r="K43" s="146">
        <v>0.43353562195121947</v>
      </c>
      <c r="L43" s="18">
        <v>4.0188430000000004E-2</v>
      </c>
      <c r="M43" s="34"/>
      <c r="N43" s="148"/>
      <c r="O43" s="34"/>
    </row>
    <row r="44" spans="1:15" x14ac:dyDescent="0.25">
      <c r="A44" s="90" t="s">
        <v>52</v>
      </c>
      <c r="B44" s="105" t="s">
        <v>11</v>
      </c>
      <c r="C44" s="104">
        <v>43798</v>
      </c>
      <c r="D44" s="104">
        <v>43801</v>
      </c>
      <c r="E44" s="104">
        <v>43808</v>
      </c>
      <c r="F44" s="40" t="s">
        <v>9</v>
      </c>
      <c r="G44" s="15">
        <v>0.5481534590390772</v>
      </c>
      <c r="H44" s="15">
        <v>0.45184654096092275</v>
      </c>
      <c r="I44" s="16">
        <v>4.9500271404952299E-2</v>
      </c>
      <c r="J44" s="17">
        <v>4.4080953664082885E-2</v>
      </c>
      <c r="K44" s="146">
        <v>0.43404369761904754</v>
      </c>
      <c r="L44" s="18">
        <v>4.022133E-2</v>
      </c>
      <c r="M44" s="34"/>
      <c r="N44" s="149"/>
      <c r="O44" s="34"/>
    </row>
    <row r="45" spans="1:15" x14ac:dyDescent="0.25">
      <c r="A45" s="72" t="s">
        <v>52</v>
      </c>
      <c r="B45" s="22" t="s">
        <v>11</v>
      </c>
      <c r="C45" s="104">
        <v>43830</v>
      </c>
      <c r="D45" s="104">
        <v>43832</v>
      </c>
      <c r="E45" s="104">
        <v>43839</v>
      </c>
      <c r="F45" s="40" t="s">
        <v>9</v>
      </c>
      <c r="G45" s="15">
        <v>0.53706025229178089</v>
      </c>
      <c r="H45" s="15">
        <v>0.46293974770821911</v>
      </c>
      <c r="I45" s="16">
        <v>4.9549334115474498E-2</v>
      </c>
      <c r="J45" s="17">
        <v>4.4168910421329199E-2</v>
      </c>
      <c r="K45" s="146">
        <v>0.43473148139534884</v>
      </c>
      <c r="L45" s="55">
        <v>4.1012680000000003E-2</v>
      </c>
      <c r="M45" s="34"/>
      <c r="N45" s="149"/>
      <c r="O45" s="34"/>
    </row>
    <row r="46" spans="1:15" x14ac:dyDescent="0.25">
      <c r="A46" s="72" t="s">
        <v>52</v>
      </c>
      <c r="B46" s="22" t="s">
        <v>11</v>
      </c>
      <c r="C46" s="104">
        <v>43861</v>
      </c>
      <c r="D46" s="104">
        <v>43864</v>
      </c>
      <c r="E46" s="104">
        <v>43871</v>
      </c>
      <c r="F46" s="40" t="s">
        <v>9</v>
      </c>
      <c r="G46" s="15">
        <v>0.54318636641317863</v>
      </c>
      <c r="H46" s="15">
        <v>0.45681363358682142</v>
      </c>
      <c r="I46" s="16">
        <v>4.8825584052830197E-2</v>
      </c>
      <c r="J46" s="17">
        <v>4.4272354314254886E-2</v>
      </c>
      <c r="K46" s="146">
        <v>0.43562693636363631</v>
      </c>
      <c r="L46" s="18">
        <v>4.2689089999999999E-2</v>
      </c>
      <c r="M46" s="34"/>
      <c r="N46" s="149"/>
      <c r="O46" s="34"/>
    </row>
    <row r="47" spans="1:15" x14ac:dyDescent="0.25">
      <c r="A47" s="72" t="s">
        <v>52</v>
      </c>
      <c r="B47" s="22" t="s">
        <v>11</v>
      </c>
      <c r="C47" s="104">
        <v>43889</v>
      </c>
      <c r="D47" s="104">
        <v>43892</v>
      </c>
      <c r="E47" s="104">
        <v>43899</v>
      </c>
      <c r="F47" s="40" t="s">
        <v>9</v>
      </c>
      <c r="G47" s="15">
        <v>0.56144113942630947</v>
      </c>
      <c r="H47" s="15">
        <v>0.43855886057369059</v>
      </c>
      <c r="I47" s="16">
        <v>4.8537225959813898E-2</v>
      </c>
      <c r="J47" s="17">
        <v>4.4383576708249876E-2</v>
      </c>
      <c r="K47" s="146">
        <v>0.43666169555555556</v>
      </c>
      <c r="L47" s="18">
        <v>4.66484E-2</v>
      </c>
      <c r="M47" s="34"/>
      <c r="N47" s="149"/>
      <c r="O47" s="34"/>
    </row>
    <row r="48" spans="1:15" x14ac:dyDescent="0.25">
      <c r="A48" s="72" t="s">
        <v>52</v>
      </c>
      <c r="B48" s="22" t="s">
        <v>11</v>
      </c>
      <c r="C48" s="132">
        <v>43921</v>
      </c>
      <c r="D48" s="132">
        <v>43922</v>
      </c>
      <c r="E48" s="132">
        <v>43929</v>
      </c>
      <c r="F48" s="40" t="s">
        <v>9</v>
      </c>
      <c r="G48" s="15">
        <v>0.7285191463843057</v>
      </c>
      <c r="H48" s="15">
        <v>0.2714808536156943</v>
      </c>
      <c r="I48" s="16">
        <v>5.4025949760960194E-2</v>
      </c>
      <c r="J48" s="17">
        <v>4.4510813337465469E-2</v>
      </c>
      <c r="K48" s="146">
        <v>0.43784790434782606</v>
      </c>
      <c r="L48" s="55">
        <v>6.248621E-2</v>
      </c>
      <c r="M48" s="34"/>
      <c r="N48" s="149"/>
      <c r="O48" s="34"/>
    </row>
    <row r="49" spans="1:15" x14ac:dyDescent="0.25">
      <c r="A49" s="72" t="s">
        <v>52</v>
      </c>
      <c r="B49" s="22" t="s">
        <v>11</v>
      </c>
      <c r="C49" s="132">
        <v>43951</v>
      </c>
      <c r="D49" s="132">
        <v>43955</v>
      </c>
      <c r="E49" s="132">
        <v>43962</v>
      </c>
      <c r="F49" s="40" t="s">
        <v>9</v>
      </c>
      <c r="G49" s="15">
        <v>0.84038309586223192</v>
      </c>
      <c r="H49" s="15">
        <v>0.15961690413776808</v>
      </c>
      <c r="I49" s="16">
        <v>5.2581299563831799E-2</v>
      </c>
      <c r="J49" s="17">
        <v>4.4637254776426757E-2</v>
      </c>
      <c r="K49" s="146">
        <v>0.43902325106382972</v>
      </c>
      <c r="L49" s="55">
        <v>6.277489E-2</v>
      </c>
      <c r="M49" s="34"/>
      <c r="N49" s="149"/>
      <c r="O49" s="34"/>
    </row>
    <row r="50" spans="1:15" x14ac:dyDescent="0.25">
      <c r="A50" s="72" t="s">
        <v>52</v>
      </c>
      <c r="B50" s="22" t="s">
        <v>11</v>
      </c>
      <c r="C50" s="132">
        <v>43980</v>
      </c>
      <c r="D50" s="132">
        <v>43984</v>
      </c>
      <c r="E50" s="132">
        <v>43991</v>
      </c>
      <c r="F50" s="40" t="s">
        <v>9</v>
      </c>
      <c r="G50" s="15">
        <v>0.78753855370321602</v>
      </c>
      <c r="H50" s="15">
        <v>0.21246144629678401</v>
      </c>
      <c r="I50" s="16">
        <v>5.1661026123277304E-2</v>
      </c>
      <c r="J50" s="17">
        <v>4.4748458335048313E-2</v>
      </c>
      <c r="K50" s="146">
        <v>0.44005203333333331</v>
      </c>
      <c r="L50" s="18">
        <v>6.4490729999999996E-2</v>
      </c>
      <c r="M50" s="34"/>
      <c r="N50" s="149"/>
      <c r="O50" s="34"/>
    </row>
    <row r="51" spans="1:15" ht="27.75" customHeight="1" x14ac:dyDescent="0.25">
      <c r="A51" s="174" t="s">
        <v>47</v>
      </c>
      <c r="B51" s="175"/>
      <c r="C51" s="175"/>
      <c r="D51" s="175"/>
      <c r="E51" s="175"/>
      <c r="F51" s="175"/>
      <c r="G51" s="175"/>
      <c r="H51" s="175"/>
      <c r="I51" s="175"/>
      <c r="J51" s="175"/>
      <c r="K51" s="175"/>
      <c r="L51" s="175"/>
    </row>
    <row r="52" spans="1:15" x14ac:dyDescent="0.25">
      <c r="A52" s="72" t="s">
        <v>50</v>
      </c>
      <c r="B52" s="22" t="s">
        <v>11</v>
      </c>
      <c r="C52" s="42">
        <v>43644</v>
      </c>
      <c r="D52" s="42">
        <v>43647</v>
      </c>
      <c r="E52" s="42">
        <v>43654</v>
      </c>
      <c r="F52" s="40" t="s">
        <v>9</v>
      </c>
      <c r="G52" s="15">
        <v>0.80593573885676595</v>
      </c>
      <c r="H52" s="15">
        <v>0.19406426114323358</v>
      </c>
      <c r="I52" s="16">
        <v>4.9903131019156499E-2</v>
      </c>
      <c r="J52" s="17">
        <v>4.3651543463465836E-2</v>
      </c>
      <c r="K52" s="146">
        <v>0.42430810555555559</v>
      </c>
      <c r="L52" s="18">
        <v>3.3218919999999999E-2</v>
      </c>
      <c r="M52" s="34"/>
      <c r="N52" s="148"/>
      <c r="O52" s="34"/>
    </row>
    <row r="53" spans="1:15" x14ac:dyDescent="0.25">
      <c r="A53" s="72" t="s">
        <v>50</v>
      </c>
      <c r="B53" s="22" t="s">
        <v>11</v>
      </c>
      <c r="C53" s="42">
        <v>43677</v>
      </c>
      <c r="D53" s="42">
        <v>43678</v>
      </c>
      <c r="E53" s="42">
        <v>43685</v>
      </c>
      <c r="F53" s="40" t="s">
        <v>9</v>
      </c>
      <c r="G53" s="15">
        <v>0.78393324258744157</v>
      </c>
      <c r="H53" s="15">
        <v>0.21606675741255843</v>
      </c>
      <c r="I53" s="16">
        <v>4.9849231644269201E-2</v>
      </c>
      <c r="J53" s="17">
        <v>4.3684859493660987E-2</v>
      </c>
      <c r="K53" s="146">
        <v>0.42404121891891899</v>
      </c>
      <c r="L53" s="18">
        <v>3.2497660000000005E-2</v>
      </c>
      <c r="M53" s="34"/>
      <c r="N53" s="148"/>
      <c r="O53" s="34"/>
    </row>
    <row r="54" spans="1:15" x14ac:dyDescent="0.25">
      <c r="A54" s="72" t="s">
        <v>50</v>
      </c>
      <c r="B54" s="22" t="s">
        <v>11</v>
      </c>
      <c r="C54" s="42">
        <v>43707</v>
      </c>
      <c r="D54" s="42">
        <v>43710</v>
      </c>
      <c r="E54" s="42">
        <v>43717</v>
      </c>
      <c r="F54" s="40" t="s">
        <v>9</v>
      </c>
      <c r="G54" s="15">
        <v>0.58989246966755238</v>
      </c>
      <c r="H54" s="15">
        <v>0.41010753033244762</v>
      </c>
      <c r="I54" s="16">
        <v>4.9550158849128299E-2</v>
      </c>
      <c r="J54" s="17">
        <v>4.3729719241485311E-2</v>
      </c>
      <c r="K54" s="146">
        <v>0.42395646315789481</v>
      </c>
      <c r="L54" s="18">
        <v>3.2782490000000004E-2</v>
      </c>
      <c r="M54" s="34"/>
      <c r="N54" s="148"/>
      <c r="O54" s="34"/>
    </row>
    <row r="55" spans="1:15" x14ac:dyDescent="0.25">
      <c r="A55" s="90" t="s">
        <v>50</v>
      </c>
      <c r="B55" s="105" t="s">
        <v>11</v>
      </c>
      <c r="C55" s="103">
        <v>43738</v>
      </c>
      <c r="D55" s="103">
        <v>43739</v>
      </c>
      <c r="E55" s="103">
        <v>43746</v>
      </c>
      <c r="F55" s="84" t="s">
        <v>9</v>
      </c>
      <c r="G55" s="106">
        <v>0.57693305166470699</v>
      </c>
      <c r="H55" s="106">
        <v>0.42306694833529301</v>
      </c>
      <c r="I55" s="110">
        <v>4.92471535013023E-2</v>
      </c>
      <c r="J55" s="107">
        <v>4.379052816058334E-2</v>
      </c>
      <c r="K55" s="147">
        <v>0.4240815641025642</v>
      </c>
      <c r="L55" s="108">
        <v>3.2854630000000003E-2</v>
      </c>
      <c r="M55" s="34"/>
      <c r="N55" s="148"/>
      <c r="O55" s="34"/>
    </row>
    <row r="56" spans="1:15" x14ac:dyDescent="0.25">
      <c r="A56" s="90" t="s">
        <v>50</v>
      </c>
      <c r="B56" s="105" t="s">
        <v>11</v>
      </c>
      <c r="C56" s="104">
        <v>43769</v>
      </c>
      <c r="D56" s="104">
        <v>43773</v>
      </c>
      <c r="E56" s="104">
        <v>43780</v>
      </c>
      <c r="F56" s="84" t="s">
        <v>9</v>
      </c>
      <c r="G56" s="15">
        <v>0.52396351631436444</v>
      </c>
      <c r="H56" s="15">
        <v>0.47603648368563556</v>
      </c>
      <c r="I56" s="16">
        <v>4.9586900128313002E-2</v>
      </c>
      <c r="J56" s="17">
        <v>4.386755922340406E-2</v>
      </c>
      <c r="K56" s="146">
        <v>0.42443411250000007</v>
      </c>
      <c r="L56" s="18">
        <v>3.2330280000000003E-2</v>
      </c>
      <c r="M56" s="34"/>
      <c r="N56" s="148"/>
      <c r="O56" s="34"/>
    </row>
    <row r="57" spans="1:15" x14ac:dyDescent="0.25">
      <c r="A57" s="90" t="s">
        <v>50</v>
      </c>
      <c r="B57" s="105" t="s">
        <v>11</v>
      </c>
      <c r="C57" s="104">
        <v>43798</v>
      </c>
      <c r="D57" s="104">
        <v>43801</v>
      </c>
      <c r="E57" s="104">
        <v>43808</v>
      </c>
      <c r="F57" s="40" t="s">
        <v>9</v>
      </c>
      <c r="G57" s="15">
        <v>0.54244386745058237</v>
      </c>
      <c r="H57" s="15">
        <v>0.45755613254941757</v>
      </c>
      <c r="I57" s="16">
        <v>4.9500271404952299E-2</v>
      </c>
      <c r="J57" s="17">
        <v>4.3947297450552675E-2</v>
      </c>
      <c r="K57" s="146">
        <v>0.42487530487804892</v>
      </c>
      <c r="L57" s="18">
        <v>2.880661E-2</v>
      </c>
      <c r="M57" s="34"/>
      <c r="N57" s="149"/>
      <c r="O57" s="34"/>
    </row>
    <row r="58" spans="1:15" x14ac:dyDescent="0.25">
      <c r="A58" s="90" t="s">
        <v>50</v>
      </c>
      <c r="B58" s="105" t="s">
        <v>11</v>
      </c>
      <c r="C58" s="104">
        <v>43830</v>
      </c>
      <c r="D58" s="104">
        <v>43832</v>
      </c>
      <c r="E58" s="104">
        <v>43839</v>
      </c>
      <c r="F58" s="40" t="s">
        <v>9</v>
      </c>
      <c r="G58" s="15">
        <v>0.52444337788658613</v>
      </c>
      <c r="H58" s="15">
        <v>0.47555662211341382</v>
      </c>
      <c r="I58" s="16">
        <v>4.9549334115474498E-2</v>
      </c>
      <c r="J58" s="17">
        <v>4.4039998793127665E-2</v>
      </c>
      <c r="K58" s="146">
        <v>0.42549077619047632</v>
      </c>
      <c r="L58" s="55">
        <v>2.8610159999999999E-2</v>
      </c>
      <c r="M58" s="34"/>
      <c r="N58" s="149"/>
      <c r="O58" s="34"/>
    </row>
    <row r="59" spans="1:15" x14ac:dyDescent="0.25">
      <c r="A59" s="72" t="s">
        <v>50</v>
      </c>
      <c r="B59" s="22" t="s">
        <v>11</v>
      </c>
      <c r="C59" s="104">
        <v>43861</v>
      </c>
      <c r="D59" s="104">
        <v>43864</v>
      </c>
      <c r="E59" s="104">
        <v>43871</v>
      </c>
      <c r="F59" s="40" t="s">
        <v>9</v>
      </c>
      <c r="G59" s="15">
        <v>0.50426132887740727</v>
      </c>
      <c r="H59" s="15">
        <v>0.49573867112259273</v>
      </c>
      <c r="I59" s="16">
        <v>4.8825584052830197E-2</v>
      </c>
      <c r="J59" s="17">
        <v>4.4150781597184219E-2</v>
      </c>
      <c r="K59" s="146">
        <v>0.42632179534883735</v>
      </c>
      <c r="L59" s="18">
        <v>2.9371679999999997E-2</v>
      </c>
      <c r="M59" s="34"/>
      <c r="N59" s="149"/>
      <c r="O59" s="34"/>
    </row>
    <row r="60" spans="1:15" x14ac:dyDescent="0.25">
      <c r="A60" s="72" t="s">
        <v>50</v>
      </c>
      <c r="B60" s="22" t="s">
        <v>11</v>
      </c>
      <c r="C60" s="104">
        <v>43889</v>
      </c>
      <c r="D60" s="104">
        <v>43892</v>
      </c>
      <c r="E60" s="104">
        <v>43899</v>
      </c>
      <c r="F60" s="40" t="s">
        <v>9</v>
      </c>
      <c r="G60" s="15">
        <v>0.4824675160363871</v>
      </c>
      <c r="H60" s="15">
        <v>0.51753248396361284</v>
      </c>
      <c r="I60" s="16">
        <v>4.8537225959813898E-2</v>
      </c>
      <c r="J60" s="17">
        <v>4.4270302154052962E-2</v>
      </c>
      <c r="K60" s="146">
        <v>0.4272780272727274</v>
      </c>
      <c r="L60" s="18">
        <v>2.9421659999999999E-2</v>
      </c>
      <c r="M60" s="34"/>
      <c r="N60" s="149"/>
      <c r="O60" s="34"/>
    </row>
    <row r="61" spans="1:15" x14ac:dyDescent="0.25">
      <c r="A61" s="72" t="s">
        <v>50</v>
      </c>
      <c r="B61" s="22" t="s">
        <v>11</v>
      </c>
      <c r="C61" s="132">
        <v>43921</v>
      </c>
      <c r="D61" s="132">
        <v>43922</v>
      </c>
      <c r="E61" s="132">
        <v>43929</v>
      </c>
      <c r="F61" s="40" t="s">
        <v>9</v>
      </c>
      <c r="G61" s="15">
        <v>0.72262358224061374</v>
      </c>
      <c r="H61" s="15">
        <v>0.27737641775938626</v>
      </c>
      <c r="I61" s="16">
        <v>5.4025949760960194E-2</v>
      </c>
      <c r="J61" s="17">
        <v>4.440918598075997E-2</v>
      </c>
      <c r="K61" s="146">
        <v>0.42835872444444451</v>
      </c>
      <c r="L61" s="55">
        <v>6.0988759999999996E-2</v>
      </c>
      <c r="M61" s="34"/>
      <c r="N61" s="149"/>
      <c r="O61" s="34"/>
    </row>
    <row r="62" spans="1:15" x14ac:dyDescent="0.25">
      <c r="A62" s="72" t="s">
        <v>50</v>
      </c>
      <c r="B62" s="22" t="s">
        <v>11</v>
      </c>
      <c r="C62" s="132">
        <v>43951</v>
      </c>
      <c r="D62" s="132">
        <v>43955</v>
      </c>
      <c r="E62" s="132">
        <v>43962</v>
      </c>
      <c r="F62" s="40" t="s">
        <v>9</v>
      </c>
      <c r="G62" s="15">
        <v>0.89331074068954619</v>
      </c>
      <c r="H62" s="15">
        <v>0.10668925931045382</v>
      </c>
      <c r="I62" s="16">
        <v>5.2581299563831799E-2</v>
      </c>
      <c r="J62" s="17">
        <v>4.4544954014495888E-2</v>
      </c>
      <c r="K62" s="146">
        <v>0.42937429782608705</v>
      </c>
      <c r="L62" s="55">
        <v>6.2228389999999995E-2</v>
      </c>
      <c r="M62" s="34"/>
      <c r="N62" s="149"/>
      <c r="O62" s="34"/>
    </row>
    <row r="63" spans="1:15" x14ac:dyDescent="0.25">
      <c r="A63" s="72" t="s">
        <v>50</v>
      </c>
      <c r="B63" s="22" t="s">
        <v>11</v>
      </c>
      <c r="C63" s="132">
        <v>43980</v>
      </c>
      <c r="D63" s="132">
        <v>43984</v>
      </c>
      <c r="E63" s="132">
        <v>43991</v>
      </c>
      <c r="F63" s="40" t="s">
        <v>9</v>
      </c>
      <c r="G63" s="15">
        <v>0.76932426088253569</v>
      </c>
      <c r="H63" s="15">
        <v>0.23067573911746428</v>
      </c>
      <c r="I63" s="16">
        <v>5.1661026123277304E-2</v>
      </c>
      <c r="J63" s="17">
        <v>4.4663351962056737E-2</v>
      </c>
      <c r="K63" s="146">
        <v>0.43021372978723416</v>
      </c>
      <c r="L63" s="18">
        <v>6.3968839999999999E-2</v>
      </c>
      <c r="M63" s="34"/>
      <c r="N63" s="149"/>
      <c r="O63" s="34"/>
    </row>
    <row r="64" spans="1:15" ht="24.75" customHeight="1" x14ac:dyDescent="0.25">
      <c r="A64" s="174" t="s">
        <v>44</v>
      </c>
      <c r="B64" s="175"/>
      <c r="C64" s="175"/>
      <c r="D64" s="175"/>
      <c r="E64" s="175"/>
      <c r="F64" s="175"/>
      <c r="G64" s="175"/>
      <c r="H64" s="175"/>
      <c r="I64" s="175"/>
      <c r="J64" s="175"/>
      <c r="K64" s="175"/>
      <c r="L64" s="175"/>
    </row>
    <row r="65" spans="1:15" x14ac:dyDescent="0.25">
      <c r="A65" s="72" t="s">
        <v>53</v>
      </c>
      <c r="B65" s="22" t="s">
        <v>8</v>
      </c>
      <c r="C65" s="42">
        <v>43644</v>
      </c>
      <c r="D65" s="42">
        <v>43647</v>
      </c>
      <c r="E65" s="42">
        <v>43654</v>
      </c>
      <c r="F65" s="72" t="s">
        <v>54</v>
      </c>
      <c r="G65" s="15">
        <v>0.9756354417230757</v>
      </c>
      <c r="H65" s="15">
        <v>2.4364558276924297E-2</v>
      </c>
      <c r="I65" s="16">
        <v>5.1148521709637101E-2</v>
      </c>
      <c r="J65" s="17">
        <v>5.7336784633741027E-2</v>
      </c>
      <c r="K65" s="146">
        <v>0.69890599750000004</v>
      </c>
      <c r="L65" s="18">
        <v>3.305831E-2</v>
      </c>
      <c r="M65" s="34"/>
      <c r="N65" s="148"/>
      <c r="O65" s="34"/>
    </row>
    <row r="66" spans="1:15" x14ac:dyDescent="0.25">
      <c r="A66" s="90" t="s">
        <v>53</v>
      </c>
      <c r="B66" s="105" t="s">
        <v>8</v>
      </c>
      <c r="C66" s="103">
        <v>43738</v>
      </c>
      <c r="D66" s="103">
        <v>43739</v>
      </c>
      <c r="E66" s="103">
        <v>43746</v>
      </c>
      <c r="F66" s="90" t="s">
        <v>54</v>
      </c>
      <c r="G66" s="106">
        <v>0.82050094697408205</v>
      </c>
      <c r="H66" s="106">
        <v>0.1794990530259179</v>
      </c>
      <c r="I66" s="110">
        <v>4.92471535013023E-2</v>
      </c>
      <c r="J66" s="107">
        <v>5.7314141286524831E-2</v>
      </c>
      <c r="K66" s="147">
        <v>0.69918403750000002</v>
      </c>
      <c r="L66" s="108">
        <v>3.2805100000000004E-2</v>
      </c>
      <c r="M66" s="34"/>
      <c r="N66" s="149"/>
      <c r="O66" s="34"/>
    </row>
    <row r="67" spans="1:15" x14ac:dyDescent="0.25">
      <c r="A67" s="90" t="s">
        <v>53</v>
      </c>
      <c r="B67" s="105" t="s">
        <v>8</v>
      </c>
      <c r="C67" s="104">
        <v>43830</v>
      </c>
      <c r="D67" s="104">
        <v>43832</v>
      </c>
      <c r="E67" s="104">
        <v>43839</v>
      </c>
      <c r="F67" s="90" t="s">
        <v>54</v>
      </c>
      <c r="G67" s="15">
        <v>0.24761365150613754</v>
      </c>
      <c r="H67" s="15">
        <v>0.75238634849386243</v>
      </c>
      <c r="I67" s="16">
        <v>4.9549334115474498E-2</v>
      </c>
      <c r="J67" s="17">
        <v>5.7338795318065731E-2</v>
      </c>
      <c r="K67" s="146">
        <v>0.70031940500000001</v>
      </c>
      <c r="L67" s="55">
        <v>2.8591129999999999E-2</v>
      </c>
      <c r="M67" s="34"/>
      <c r="N67" s="149"/>
      <c r="O67" s="34"/>
    </row>
    <row r="68" spans="1:15" x14ac:dyDescent="0.25">
      <c r="A68" s="90" t="s">
        <v>53</v>
      </c>
      <c r="B68" s="105" t="s">
        <v>8</v>
      </c>
      <c r="C68" s="132">
        <v>43921</v>
      </c>
      <c r="D68" s="132">
        <v>43922</v>
      </c>
      <c r="E68" s="132">
        <v>43929</v>
      </c>
      <c r="F68" s="90" t="s">
        <v>54</v>
      </c>
      <c r="G68" s="15">
        <v>1</v>
      </c>
      <c r="H68" s="15">
        <v>0</v>
      </c>
      <c r="I68" s="16">
        <v>5.4025949760960194E-2</v>
      </c>
      <c r="J68" s="17">
        <v>5.7413776505688768E-2</v>
      </c>
      <c r="K68" s="146">
        <v>0.70233534250000018</v>
      </c>
      <c r="L68" s="55">
        <v>6.0554199999999996E-2</v>
      </c>
      <c r="M68" s="34"/>
      <c r="N68" s="149"/>
      <c r="O68" s="34"/>
    </row>
    <row r="69" spans="1:15" ht="27.75" customHeight="1" x14ac:dyDescent="0.25">
      <c r="A69" s="174" t="s">
        <v>56</v>
      </c>
      <c r="B69" s="175"/>
      <c r="C69" s="175"/>
      <c r="D69" s="175"/>
      <c r="E69" s="175"/>
      <c r="F69" s="175"/>
      <c r="G69" s="175"/>
      <c r="H69" s="175"/>
      <c r="I69" s="175"/>
      <c r="J69" s="175"/>
      <c r="K69" s="175"/>
      <c r="L69" s="175"/>
    </row>
    <row r="70" spans="1:15" x14ac:dyDescent="0.25">
      <c r="A70" s="72" t="s">
        <v>58</v>
      </c>
      <c r="B70" s="22" t="s">
        <v>8</v>
      </c>
      <c r="C70" s="42">
        <v>43644</v>
      </c>
      <c r="D70" s="42">
        <v>43647</v>
      </c>
      <c r="E70" s="42">
        <v>43654</v>
      </c>
      <c r="F70" s="40" t="s">
        <v>9</v>
      </c>
      <c r="G70" s="15">
        <v>0.92931953286612534</v>
      </c>
      <c r="H70" s="15">
        <v>7.0680467133874672E-2</v>
      </c>
      <c r="I70" s="16">
        <v>4.9903131019156499E-2</v>
      </c>
      <c r="J70" s="17">
        <v>4.5867597428273711E-2</v>
      </c>
      <c r="K70" s="146">
        <v>0.5102885300000003</v>
      </c>
      <c r="L70" s="18">
        <v>3.3076399999999999E-2</v>
      </c>
      <c r="M70" s="34"/>
      <c r="N70" s="148"/>
      <c r="O70" s="34"/>
    </row>
    <row r="71" spans="1:15" x14ac:dyDescent="0.25">
      <c r="A71" s="72" t="s">
        <v>58</v>
      </c>
      <c r="B71" s="22" t="s">
        <v>8</v>
      </c>
      <c r="C71" s="42">
        <v>43677</v>
      </c>
      <c r="D71" s="42">
        <v>43678</v>
      </c>
      <c r="E71" s="42">
        <v>43685</v>
      </c>
      <c r="F71" s="40" t="s">
        <v>9</v>
      </c>
      <c r="G71" s="15">
        <v>0.75493929646336821</v>
      </c>
      <c r="H71" s="15">
        <v>0.2450607035366317</v>
      </c>
      <c r="I71" s="16">
        <v>4.9849231644269201E-2</v>
      </c>
      <c r="J71" s="17">
        <v>4.5858409158163728E-2</v>
      </c>
      <c r="K71" s="146">
        <v>0.5098596000000003</v>
      </c>
      <c r="L71" s="18">
        <v>3.2427310000000001E-2</v>
      </c>
      <c r="M71" s="34"/>
      <c r="N71" s="148"/>
      <c r="O71" s="34"/>
    </row>
    <row r="72" spans="1:15" x14ac:dyDescent="0.25">
      <c r="A72" s="72" t="s">
        <v>58</v>
      </c>
      <c r="B72" s="22" t="s">
        <v>8</v>
      </c>
      <c r="C72" s="42">
        <v>43707</v>
      </c>
      <c r="D72" s="42">
        <v>43710</v>
      </c>
      <c r="E72" s="42">
        <v>43717</v>
      </c>
      <c r="F72" s="40" t="s">
        <v>9</v>
      </c>
      <c r="G72" s="15">
        <v>0.74370368210960724</v>
      </c>
      <c r="H72" s="15">
        <v>0.25629631789039281</v>
      </c>
      <c r="I72" s="16">
        <v>4.9550158849128299E-2</v>
      </c>
      <c r="J72" s="17">
        <v>4.5853907988199417E-2</v>
      </c>
      <c r="K72" s="146">
        <v>0.50950576785714319</v>
      </c>
      <c r="L72" s="18">
        <v>3.2764649999999999E-2</v>
      </c>
      <c r="M72" s="34"/>
      <c r="N72" s="148"/>
      <c r="O72" s="34"/>
    </row>
    <row r="73" spans="1:15" x14ac:dyDescent="0.25">
      <c r="A73" s="90" t="s">
        <v>58</v>
      </c>
      <c r="B73" s="105" t="s">
        <v>8</v>
      </c>
      <c r="C73" s="103">
        <v>43738</v>
      </c>
      <c r="D73" s="103">
        <v>43739</v>
      </c>
      <c r="E73" s="103">
        <v>43746</v>
      </c>
      <c r="F73" s="84" t="s">
        <v>9</v>
      </c>
      <c r="G73" s="106">
        <v>0.78304940880696083</v>
      </c>
      <c r="H73" s="106">
        <v>0.21695059119303922</v>
      </c>
      <c r="I73" s="110">
        <v>4.92471535013023E-2</v>
      </c>
      <c r="J73" s="107">
        <v>4.5855884302919599E-2</v>
      </c>
      <c r="K73" s="147">
        <v>0.50924170619469056</v>
      </c>
      <c r="L73" s="108">
        <v>3.2834340000000004E-2</v>
      </c>
      <c r="M73" s="34"/>
      <c r="N73" s="148"/>
      <c r="O73" s="34"/>
    </row>
    <row r="74" spans="1:15" x14ac:dyDescent="0.25">
      <c r="A74" s="72" t="s">
        <v>58</v>
      </c>
      <c r="B74" s="22" t="s">
        <v>8</v>
      </c>
      <c r="C74" s="104">
        <v>43769</v>
      </c>
      <c r="D74" s="104">
        <v>43773</v>
      </c>
      <c r="E74" s="104">
        <v>43780</v>
      </c>
      <c r="F74" s="40" t="s">
        <v>9</v>
      </c>
      <c r="G74" s="15">
        <v>0.70303137738847665</v>
      </c>
      <c r="H74" s="15">
        <v>0.29696862261152335</v>
      </c>
      <c r="I74" s="16">
        <v>4.9586900128313002E-2</v>
      </c>
      <c r="J74" s="17">
        <v>4.5865365709274013E-2</v>
      </c>
      <c r="K74" s="146">
        <v>0.50908662280701777</v>
      </c>
      <c r="L74" s="18">
        <v>3.228483E-2</v>
      </c>
      <c r="M74" s="34"/>
      <c r="N74" s="148"/>
      <c r="O74" s="34"/>
    </row>
    <row r="75" spans="1:15" x14ac:dyDescent="0.25">
      <c r="A75" s="72" t="s">
        <v>58</v>
      </c>
      <c r="B75" s="22" t="s">
        <v>8</v>
      </c>
      <c r="C75" s="104">
        <v>43798</v>
      </c>
      <c r="D75" s="104">
        <v>43801</v>
      </c>
      <c r="E75" s="104">
        <v>43808</v>
      </c>
      <c r="F75" s="40" t="s">
        <v>9</v>
      </c>
      <c r="G75" s="15">
        <v>0.74834320718252723</v>
      </c>
      <c r="H75" s="15">
        <v>0.25165679281747277</v>
      </c>
      <c r="I75" s="16">
        <v>4.9500271404952299E-2</v>
      </c>
      <c r="J75" s="17">
        <v>4.5876839269115878E-2</v>
      </c>
      <c r="K75" s="146">
        <v>0.50897773478260888</v>
      </c>
      <c r="L75" s="18">
        <v>2.8859469999999998E-2</v>
      </c>
      <c r="M75" s="34"/>
      <c r="N75" s="149"/>
      <c r="O75" s="34"/>
    </row>
    <row r="76" spans="1:15" x14ac:dyDescent="0.25">
      <c r="A76" s="72" t="s">
        <v>58</v>
      </c>
      <c r="B76" s="22" t="s">
        <v>8</v>
      </c>
      <c r="C76" s="104">
        <v>43830</v>
      </c>
      <c r="D76" s="104">
        <v>43832</v>
      </c>
      <c r="E76" s="104">
        <v>43839</v>
      </c>
      <c r="F76" s="40" t="s">
        <v>9</v>
      </c>
      <c r="G76" s="15">
        <v>0.63041579607319465</v>
      </c>
      <c r="H76" s="15">
        <v>0.36958420392680535</v>
      </c>
      <c r="I76" s="16">
        <v>4.9549334115474498E-2</v>
      </c>
      <c r="J76" s="17">
        <v>4.58947278272058E-2</v>
      </c>
      <c r="K76" s="146">
        <v>0.50895840000000014</v>
      </c>
      <c r="L76" s="55">
        <v>2.863686E-2</v>
      </c>
      <c r="M76" s="34"/>
      <c r="N76" s="149"/>
      <c r="O76" s="34"/>
    </row>
    <row r="77" spans="1:15" x14ac:dyDescent="0.25">
      <c r="A77" s="72" t="s">
        <v>58</v>
      </c>
      <c r="B77" s="22" t="s">
        <v>8</v>
      </c>
      <c r="C77" s="104">
        <v>43861</v>
      </c>
      <c r="D77" s="104">
        <v>43864</v>
      </c>
      <c r="E77" s="104">
        <v>43871</v>
      </c>
      <c r="F77" s="40" t="s">
        <v>9</v>
      </c>
      <c r="G77" s="15">
        <v>0.67594814333690645</v>
      </c>
      <c r="H77" s="15">
        <v>0.32405185666309355</v>
      </c>
      <c r="I77" s="16">
        <v>4.8825584052830197E-2</v>
      </c>
      <c r="J77" s="17">
        <v>4.5919993157563163E-2</v>
      </c>
      <c r="K77" s="146">
        <v>0.50903661965811986</v>
      </c>
      <c r="L77" s="18">
        <v>2.938787E-2</v>
      </c>
      <c r="M77" s="34"/>
      <c r="N77" s="149"/>
      <c r="O77" s="34"/>
    </row>
    <row r="78" spans="1:15" x14ac:dyDescent="0.25">
      <c r="A78" s="72" t="s">
        <v>58</v>
      </c>
      <c r="B78" s="22" t="s">
        <v>8</v>
      </c>
      <c r="C78" s="104">
        <v>43889</v>
      </c>
      <c r="D78" s="104">
        <v>43892</v>
      </c>
      <c r="E78" s="104">
        <v>43899</v>
      </c>
      <c r="F78" s="40" t="s">
        <v>9</v>
      </c>
      <c r="G78" s="15">
        <v>0.71005178121079426</v>
      </c>
      <c r="H78" s="15">
        <v>0.28994821878920579</v>
      </c>
      <c r="I78" s="16">
        <v>4.8537225959813898E-2</v>
      </c>
      <c r="J78" s="17">
        <v>4.5949495758977922E-2</v>
      </c>
      <c r="K78" s="146">
        <v>0.50917877711864423</v>
      </c>
      <c r="L78" s="18">
        <v>2.9426420000000002E-2</v>
      </c>
      <c r="M78" s="34"/>
      <c r="N78" s="149"/>
      <c r="O78" s="34"/>
    </row>
    <row r="79" spans="1:15" x14ac:dyDescent="0.25">
      <c r="A79" s="72" t="s">
        <v>58</v>
      </c>
      <c r="B79" s="22" t="s">
        <v>8</v>
      </c>
      <c r="C79" s="132">
        <v>43921</v>
      </c>
      <c r="D79" s="132">
        <v>43922</v>
      </c>
      <c r="E79" s="132">
        <v>43929</v>
      </c>
      <c r="F79" s="40" t="s">
        <v>9</v>
      </c>
      <c r="G79" s="15">
        <v>0.84548488871931105</v>
      </c>
      <c r="H79" s="15">
        <v>0.15451511128068893</v>
      </c>
      <c r="I79" s="16">
        <v>5.4025949760960194E-2</v>
      </c>
      <c r="J79" s="17">
        <v>4.5986520581743996E-2</v>
      </c>
      <c r="K79" s="146">
        <v>0.50937928403361366</v>
      </c>
      <c r="L79" s="55">
        <v>6.0548859999999996E-2</v>
      </c>
      <c r="M79" s="34"/>
      <c r="N79" s="149"/>
      <c r="O79" s="34"/>
    </row>
    <row r="80" spans="1:15" x14ac:dyDescent="0.25">
      <c r="A80" s="72" t="s">
        <v>58</v>
      </c>
      <c r="B80" s="22" t="s">
        <v>8</v>
      </c>
      <c r="C80" s="132">
        <v>43951</v>
      </c>
      <c r="D80" s="132">
        <v>43955</v>
      </c>
      <c r="E80" s="132">
        <v>43962</v>
      </c>
      <c r="F80" s="40" t="s">
        <v>9</v>
      </c>
      <c r="G80" s="15">
        <v>0.83737246260440201</v>
      </c>
      <c r="H80" s="15">
        <v>0.16262753739559793</v>
      </c>
      <c r="I80" s="16">
        <v>5.2581299563831799E-2</v>
      </c>
      <c r="J80" s="17">
        <v>4.6024508822014761E-2</v>
      </c>
      <c r="K80" s="146">
        <v>0.50957603500000015</v>
      </c>
      <c r="L80" s="55">
        <v>6.179921E-2</v>
      </c>
      <c r="M80" s="34"/>
      <c r="N80" s="149"/>
      <c r="O80" s="34"/>
    </row>
    <row r="81" spans="1:15" x14ac:dyDescent="0.25">
      <c r="A81" s="72" t="s">
        <v>58</v>
      </c>
      <c r="B81" s="22" t="s">
        <v>8</v>
      </c>
      <c r="C81" s="132">
        <v>43980</v>
      </c>
      <c r="D81" s="132">
        <v>43984</v>
      </c>
      <c r="E81" s="132">
        <v>43991</v>
      </c>
      <c r="F81" s="40" t="s">
        <v>9</v>
      </c>
      <c r="G81" s="15">
        <v>0.72921062810384396</v>
      </c>
      <c r="H81" s="15">
        <v>0.27078937189615609</v>
      </c>
      <c r="I81" s="16">
        <v>5.1661026123277304E-2</v>
      </c>
      <c r="J81" s="17">
        <v>4.6057743719187673E-2</v>
      </c>
      <c r="K81" s="146">
        <v>0.50989750416666679</v>
      </c>
      <c r="L81" s="18">
        <v>6.3520930000000003E-2</v>
      </c>
      <c r="M81" s="34"/>
      <c r="N81" s="149"/>
      <c r="O81" s="34"/>
    </row>
    <row r="83" spans="1:15" s="21" customFormat="1" ht="32.25" customHeight="1" x14ac:dyDescent="0.25">
      <c r="A83" s="191" t="s">
        <v>116</v>
      </c>
      <c r="B83" s="191"/>
      <c r="C83" s="191"/>
      <c r="D83" s="191"/>
      <c r="E83" s="191"/>
      <c r="F83" s="191"/>
      <c r="G83" s="191"/>
      <c r="H83" s="191"/>
      <c r="I83" s="191"/>
      <c r="J83" s="191"/>
      <c r="K83" s="191"/>
      <c r="L83" s="191"/>
    </row>
    <row r="85" spans="1:15" s="65" customFormat="1" ht="12.75" x14ac:dyDescent="0.2">
      <c r="A85" s="67" t="s">
        <v>87</v>
      </c>
      <c r="B85" s="66"/>
      <c r="C85" s="66"/>
      <c r="D85" s="67"/>
      <c r="E85" s="66"/>
      <c r="F85" s="66"/>
      <c r="G85" s="66"/>
      <c r="H85" s="66"/>
      <c r="I85" s="66"/>
      <c r="J85" s="66"/>
      <c r="K85" s="66"/>
      <c r="L85" s="66"/>
    </row>
    <row r="86" spans="1:15" s="65" customFormat="1" ht="12.75" x14ac:dyDescent="0.2">
      <c r="A86" s="173" t="s">
        <v>88</v>
      </c>
      <c r="B86" s="173"/>
      <c r="C86" s="173"/>
      <c r="D86" s="173"/>
      <c r="E86" s="173"/>
      <c r="F86" s="173"/>
      <c r="G86" s="173"/>
      <c r="H86" s="173"/>
      <c r="I86" s="173"/>
      <c r="J86" s="173"/>
      <c r="K86" s="173"/>
      <c r="L86" s="173"/>
    </row>
    <row r="87" spans="1:15" s="65" customFormat="1" ht="32.65" customHeight="1" x14ac:dyDescent="0.2">
      <c r="A87" s="169" t="s">
        <v>89</v>
      </c>
      <c r="B87" s="169"/>
      <c r="C87" s="169"/>
      <c r="D87" s="169"/>
      <c r="E87" s="169"/>
      <c r="F87" s="169"/>
      <c r="G87" s="169"/>
      <c r="H87" s="169"/>
      <c r="I87" s="169"/>
      <c r="J87" s="169"/>
      <c r="K87" s="169"/>
      <c r="L87" s="169"/>
    </row>
    <row r="88" spans="1:15" s="65" customFormat="1" ht="29.1" customHeight="1" x14ac:dyDescent="0.2">
      <c r="A88" s="169" t="s">
        <v>90</v>
      </c>
      <c r="B88" s="169"/>
      <c r="C88" s="169"/>
      <c r="D88" s="169"/>
      <c r="E88" s="169"/>
      <c r="F88" s="169"/>
      <c r="G88" s="169"/>
      <c r="H88" s="169"/>
      <c r="I88" s="169"/>
      <c r="J88" s="169"/>
      <c r="K88" s="169"/>
      <c r="L88" s="169"/>
    </row>
    <row r="89" spans="1:15" s="65" customFormat="1" ht="12.75" x14ac:dyDescent="0.2">
      <c r="A89" s="173" t="s">
        <v>91</v>
      </c>
      <c r="B89" s="173"/>
      <c r="C89" s="173"/>
      <c r="D89" s="173"/>
      <c r="E89" s="173"/>
      <c r="F89" s="173"/>
      <c r="G89" s="173"/>
      <c r="H89" s="173"/>
      <c r="I89" s="173"/>
      <c r="J89" s="173"/>
      <c r="K89" s="173"/>
      <c r="L89" s="173"/>
    </row>
    <row r="90" spans="1:15" s="65" customFormat="1" ht="12.75" x14ac:dyDescent="0.2">
      <c r="A90" s="66" t="s">
        <v>92</v>
      </c>
      <c r="B90" s="66"/>
      <c r="C90" s="66"/>
      <c r="D90" s="66"/>
      <c r="E90" s="66"/>
      <c r="F90" s="66"/>
      <c r="G90" s="66"/>
      <c r="H90" s="66"/>
      <c r="I90" s="66"/>
      <c r="J90" s="66"/>
      <c r="K90" s="66"/>
      <c r="L90" s="66"/>
    </row>
    <row r="91" spans="1:15" s="65" customFormat="1" ht="116.65" customHeight="1" x14ac:dyDescent="0.2">
      <c r="A91" s="169" t="s">
        <v>93</v>
      </c>
      <c r="B91" s="169"/>
      <c r="C91" s="169"/>
      <c r="D91" s="169"/>
      <c r="E91" s="169"/>
      <c r="F91" s="169"/>
      <c r="G91" s="169"/>
      <c r="H91" s="169"/>
      <c r="I91" s="169"/>
      <c r="J91" s="169"/>
      <c r="K91" s="169"/>
      <c r="L91" s="169"/>
    </row>
  </sheetData>
  <mergeCells count="30">
    <mergeCell ref="A64:L64"/>
    <mergeCell ref="A12:L12"/>
    <mergeCell ref="A25:L25"/>
    <mergeCell ref="A51:L51"/>
    <mergeCell ref="A83:L83"/>
    <mergeCell ref="A38:L38"/>
    <mergeCell ref="A69:L69"/>
    <mergeCell ref="L10:L11"/>
    <mergeCell ref="A10:A11"/>
    <mergeCell ref="D10:D11"/>
    <mergeCell ref="E10:E11"/>
    <mergeCell ref="F10:F11"/>
    <mergeCell ref="G10:G11"/>
    <mergeCell ref="H10:H11"/>
    <mergeCell ref="I10:I11"/>
    <mergeCell ref="J10:J11"/>
    <mergeCell ref="K10:K11"/>
    <mergeCell ref="B10:B11"/>
    <mergeCell ref="C10:C11"/>
    <mergeCell ref="A9:L9"/>
    <mergeCell ref="A1:G1"/>
    <mergeCell ref="A3:G3"/>
    <mergeCell ref="A6:L6"/>
    <mergeCell ref="A7:G7"/>
    <mergeCell ref="A8:L8"/>
    <mergeCell ref="A86:L86"/>
    <mergeCell ref="A87:L87"/>
    <mergeCell ref="A88:L88"/>
    <mergeCell ref="A89:L89"/>
    <mergeCell ref="A91:L91"/>
  </mergeCell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7"/>
  <sheetViews>
    <sheetView zoomScale="85" zoomScaleNormal="85" workbookViewId="0">
      <selection activeCell="A13" sqref="A13:XFD13"/>
    </sheetView>
  </sheetViews>
  <sheetFormatPr defaultColWidth="8.42578125" defaultRowHeight="15" x14ac:dyDescent="0.25"/>
  <cols>
    <col min="1" max="1" width="14.42578125" style="19" customWidth="1"/>
    <col min="2" max="2" width="11.7109375" style="19" customWidth="1"/>
    <col min="3" max="3" width="13.42578125" style="19" customWidth="1"/>
    <col min="4" max="4" width="12.7109375" style="19" customWidth="1"/>
    <col min="5" max="5" width="13" style="19" customWidth="1"/>
    <col min="6" max="6" width="12.7109375" style="19" customWidth="1"/>
    <col min="7" max="7" width="16.28515625" style="19" customWidth="1"/>
    <col min="8" max="12" width="14.42578125" style="19" customWidth="1"/>
    <col min="13" max="16384" width="8.42578125" style="19"/>
  </cols>
  <sheetData>
    <row r="1" spans="1:13" x14ac:dyDescent="0.25">
      <c r="A1" s="206"/>
      <c r="B1" s="206"/>
      <c r="C1" s="206"/>
      <c r="D1" s="206"/>
      <c r="E1" s="206"/>
      <c r="F1" s="206"/>
      <c r="G1" s="206"/>
    </row>
    <row r="2" spans="1:13" x14ac:dyDescent="0.25">
      <c r="A2" s="37"/>
      <c r="B2" s="37"/>
      <c r="C2" s="37"/>
      <c r="D2" s="37"/>
      <c r="E2" s="37"/>
      <c r="F2" s="37"/>
      <c r="G2" s="37"/>
    </row>
    <row r="3" spans="1:13" s="2" customFormat="1" x14ac:dyDescent="0.25">
      <c r="A3" s="193"/>
      <c r="B3" s="193"/>
      <c r="C3" s="193"/>
      <c r="D3" s="193"/>
      <c r="E3" s="193"/>
      <c r="F3" s="193"/>
      <c r="G3" s="193"/>
    </row>
    <row r="4" spans="1:13" s="2" customFormat="1" x14ac:dyDescent="0.25">
      <c r="A4" s="48"/>
      <c r="B4" s="48"/>
      <c r="C4" s="71"/>
      <c r="D4" s="71"/>
      <c r="E4" s="48"/>
      <c r="F4" s="71"/>
      <c r="G4" s="48"/>
    </row>
    <row r="5" spans="1:13" s="2" customFormat="1" x14ac:dyDescent="0.25">
      <c r="A5" s="48"/>
      <c r="B5" s="48"/>
      <c r="C5" s="71"/>
      <c r="D5" s="71"/>
      <c r="E5" s="48"/>
      <c r="F5" s="71"/>
      <c r="G5" s="48"/>
    </row>
    <row r="6" spans="1:13" s="8" customFormat="1" x14ac:dyDescent="0.25">
      <c r="A6" s="179" t="s">
        <v>55</v>
      </c>
      <c r="B6" s="179"/>
      <c r="C6" s="179"/>
      <c r="D6" s="179"/>
      <c r="E6" s="179"/>
      <c r="F6" s="179"/>
      <c r="G6" s="179"/>
      <c r="H6" s="179"/>
      <c r="I6" s="179"/>
      <c r="J6" s="179"/>
      <c r="K6" s="179"/>
      <c r="L6" s="179"/>
    </row>
    <row r="7" spans="1:13" s="8" customFormat="1" x14ac:dyDescent="0.25">
      <c r="A7" s="194"/>
      <c r="B7" s="194"/>
      <c r="C7" s="194"/>
      <c r="D7" s="194"/>
      <c r="E7" s="194"/>
      <c r="F7" s="194"/>
      <c r="G7" s="194"/>
    </row>
    <row r="8" spans="1:13" s="8" customFormat="1" ht="44.25" customHeight="1" x14ac:dyDescent="0.25">
      <c r="A8" s="182" t="s">
        <v>23</v>
      </c>
      <c r="B8" s="182"/>
      <c r="C8" s="182"/>
      <c r="D8" s="182"/>
      <c r="E8" s="182"/>
      <c r="F8" s="182"/>
      <c r="G8" s="182"/>
      <c r="H8" s="182"/>
      <c r="I8" s="182"/>
      <c r="J8" s="182"/>
      <c r="K8" s="182"/>
      <c r="L8" s="182"/>
    </row>
    <row r="9" spans="1:13" s="8" customFormat="1" ht="46.35" customHeight="1" x14ac:dyDescent="0.25">
      <c r="A9" s="205" t="s">
        <v>24</v>
      </c>
      <c r="B9" s="205"/>
      <c r="C9" s="205"/>
      <c r="D9" s="205"/>
      <c r="E9" s="205"/>
      <c r="F9" s="205"/>
      <c r="G9" s="205"/>
      <c r="H9" s="205"/>
      <c r="I9" s="205"/>
      <c r="J9" s="205"/>
      <c r="K9" s="205"/>
      <c r="L9" s="205"/>
    </row>
    <row r="10" spans="1:13" ht="15.4" customHeight="1" x14ac:dyDescent="0.25">
      <c r="A10" s="183" t="s">
        <v>22</v>
      </c>
      <c r="B10" s="183" t="s">
        <v>1</v>
      </c>
      <c r="C10" s="185" t="s">
        <v>113</v>
      </c>
      <c r="D10" s="183" t="s">
        <v>0</v>
      </c>
      <c r="E10" s="183" t="s">
        <v>94</v>
      </c>
      <c r="F10" s="183" t="s">
        <v>86</v>
      </c>
      <c r="G10" s="183" t="s">
        <v>5</v>
      </c>
      <c r="H10" s="183" t="s">
        <v>6</v>
      </c>
      <c r="I10" s="183" t="s">
        <v>81</v>
      </c>
      <c r="J10" s="183" t="s">
        <v>82</v>
      </c>
      <c r="K10" s="183" t="s">
        <v>83</v>
      </c>
      <c r="L10" s="187" t="s">
        <v>96</v>
      </c>
    </row>
    <row r="11" spans="1:13" ht="33.4" customHeight="1" x14ac:dyDescent="0.25">
      <c r="A11" s="184"/>
      <c r="B11" s="184"/>
      <c r="C11" s="186"/>
      <c r="D11" s="184"/>
      <c r="E11" s="184"/>
      <c r="F11" s="184"/>
      <c r="G11" s="184"/>
      <c r="H11" s="184"/>
      <c r="I11" s="184"/>
      <c r="J11" s="184"/>
      <c r="K11" s="184"/>
      <c r="L11" s="188"/>
    </row>
    <row r="12" spans="1:13" ht="27.75" customHeight="1" x14ac:dyDescent="0.25">
      <c r="A12" s="174" t="s">
        <v>80</v>
      </c>
      <c r="B12" s="175"/>
      <c r="C12" s="175"/>
      <c r="D12" s="175"/>
      <c r="E12" s="175"/>
      <c r="F12" s="175"/>
      <c r="G12" s="175"/>
      <c r="H12" s="175"/>
      <c r="I12" s="175"/>
      <c r="J12" s="175"/>
      <c r="K12" s="175"/>
      <c r="L12" s="175"/>
    </row>
    <row r="13" spans="1:13" x14ac:dyDescent="0.25">
      <c r="A13" s="72" t="s">
        <v>60</v>
      </c>
      <c r="B13" s="22" t="s">
        <v>8</v>
      </c>
      <c r="C13" s="42">
        <v>43644</v>
      </c>
      <c r="D13" s="42">
        <v>43647</v>
      </c>
      <c r="E13" s="42">
        <v>43654</v>
      </c>
      <c r="F13" s="40" t="s">
        <v>9</v>
      </c>
      <c r="G13" s="15">
        <v>0.62502433331605101</v>
      </c>
      <c r="H13" s="15">
        <v>0.37497566668394866</v>
      </c>
      <c r="I13" s="16">
        <v>4.5494145467863303E-2</v>
      </c>
      <c r="J13" s="17">
        <v>3.8167597087182294E-2</v>
      </c>
      <c r="K13" s="146">
        <v>0.40763753188169372</v>
      </c>
      <c r="L13" s="18">
        <v>5.9787270000000003E-2</v>
      </c>
      <c r="M13" s="49"/>
    </row>
    <row r="14" spans="1:13" x14ac:dyDescent="0.25">
      <c r="A14" s="72" t="s">
        <v>60</v>
      </c>
      <c r="B14" s="22" t="s">
        <v>8</v>
      </c>
      <c r="C14" s="42">
        <v>43677</v>
      </c>
      <c r="D14" s="42">
        <v>43678</v>
      </c>
      <c r="E14" s="42">
        <v>43685</v>
      </c>
      <c r="F14" s="40" t="s">
        <v>9</v>
      </c>
      <c r="G14" s="15">
        <v>0.55581521335935091</v>
      </c>
      <c r="H14" s="15">
        <v>0.44418478664064914</v>
      </c>
      <c r="I14" s="16">
        <v>4.0292118333293603E-2</v>
      </c>
      <c r="J14" s="17">
        <v>3.8160304135541848E-2</v>
      </c>
      <c r="K14" s="146">
        <v>0.40715372438726405</v>
      </c>
      <c r="L14" s="18">
        <v>5.8723739999999996E-2</v>
      </c>
      <c r="M14" s="49"/>
    </row>
    <row r="15" spans="1:13" x14ac:dyDescent="0.25">
      <c r="A15" s="72" t="s">
        <v>60</v>
      </c>
      <c r="B15" s="22" t="s">
        <v>8</v>
      </c>
      <c r="C15" s="42">
        <v>43707</v>
      </c>
      <c r="D15" s="42">
        <v>43710</v>
      </c>
      <c r="E15" s="42">
        <v>43717</v>
      </c>
      <c r="F15" s="40" t="s">
        <v>9</v>
      </c>
      <c r="G15" s="15">
        <v>0.66877367207056082</v>
      </c>
      <c r="H15" s="15">
        <v>0.33122632792943918</v>
      </c>
      <c r="I15" s="16">
        <v>4.39358446673686E-2</v>
      </c>
      <c r="J15" s="17">
        <v>3.8151959927057576E-2</v>
      </c>
      <c r="K15" s="146">
        <v>0.40668362774094918</v>
      </c>
      <c r="L15" s="18">
        <v>5.872198E-2</v>
      </c>
      <c r="M15" s="49"/>
    </row>
    <row r="16" spans="1:13" x14ac:dyDescent="0.25">
      <c r="A16" s="90" t="s">
        <v>60</v>
      </c>
      <c r="B16" s="105" t="s">
        <v>8</v>
      </c>
      <c r="C16" s="103">
        <v>43738</v>
      </c>
      <c r="D16" s="103">
        <v>43739</v>
      </c>
      <c r="E16" s="103">
        <v>43746</v>
      </c>
      <c r="F16" s="84" t="s">
        <v>9</v>
      </c>
      <c r="G16" s="106">
        <v>0.90193774192167231</v>
      </c>
      <c r="H16" s="106">
        <v>9.8062258078327649E-2</v>
      </c>
      <c r="I16" s="110">
        <v>4.4234648728323799E-2</v>
      </c>
      <c r="J16" s="107">
        <v>3.8144497527263843E-2</v>
      </c>
      <c r="K16" s="147">
        <v>0.40624464253970183</v>
      </c>
      <c r="L16" s="108">
        <v>5.8699359999999999E-2</v>
      </c>
      <c r="M16" s="49"/>
    </row>
    <row r="17" spans="1:14" x14ac:dyDescent="0.25">
      <c r="A17" s="90" t="s">
        <v>60</v>
      </c>
      <c r="B17" s="105" t="s">
        <v>8</v>
      </c>
      <c r="C17" s="104">
        <v>43769</v>
      </c>
      <c r="D17" s="104">
        <v>43773</v>
      </c>
      <c r="E17" s="104">
        <v>43780</v>
      </c>
      <c r="F17" s="84" t="s">
        <v>9</v>
      </c>
      <c r="G17" s="15">
        <v>0.54513868273187749</v>
      </c>
      <c r="H17" s="15">
        <v>0.45486131726812246</v>
      </c>
      <c r="I17" s="16">
        <v>4.3840535797984997E-2</v>
      </c>
      <c r="J17" s="17">
        <v>3.8138340250933281E-2</v>
      </c>
      <c r="K17" s="146">
        <v>0.40584847637707289</v>
      </c>
      <c r="L17" s="18">
        <v>5.7342539999999997E-2</v>
      </c>
      <c r="M17" s="34"/>
    </row>
    <row r="18" spans="1:14" x14ac:dyDescent="0.25">
      <c r="A18" s="90" t="s">
        <v>60</v>
      </c>
      <c r="B18" s="105" t="s">
        <v>8</v>
      </c>
      <c r="C18" s="104">
        <v>43798</v>
      </c>
      <c r="D18" s="104">
        <v>43801</v>
      </c>
      <c r="E18" s="104">
        <v>43808</v>
      </c>
      <c r="F18" s="40" t="s">
        <v>9</v>
      </c>
      <c r="G18" s="15">
        <v>0.51465044069682486</v>
      </c>
      <c r="H18" s="15">
        <v>0.48534955930317514</v>
      </c>
      <c r="I18" s="16">
        <v>4.22421190402879E-2</v>
      </c>
      <c r="J18" s="17">
        <v>3.8130668899951731E-2</v>
      </c>
      <c r="K18" s="146">
        <v>0.40545502266944616</v>
      </c>
      <c r="L18" s="18">
        <v>4.9119849999999993E-2</v>
      </c>
      <c r="M18" s="34"/>
      <c r="N18" s="124"/>
    </row>
    <row r="19" spans="1:14" x14ac:dyDescent="0.25">
      <c r="A19" s="90" t="s">
        <v>60</v>
      </c>
      <c r="B19" s="105" t="s">
        <v>8</v>
      </c>
      <c r="C19" s="104">
        <v>43830</v>
      </c>
      <c r="D19" s="104">
        <v>43832</v>
      </c>
      <c r="E19" s="104">
        <v>43839</v>
      </c>
      <c r="F19" s="40" t="s">
        <v>9</v>
      </c>
      <c r="G19" s="15">
        <v>0.60211318902920596</v>
      </c>
      <c r="H19" s="15">
        <v>0.39788681097079404</v>
      </c>
      <c r="I19" s="16">
        <v>4.2021387807152102E-2</v>
      </c>
      <c r="J19" s="17">
        <v>3.8123671529055277E-2</v>
      </c>
      <c r="K19" s="146">
        <v>0.40508782333608884</v>
      </c>
      <c r="L19" s="55">
        <v>4.9010170000000006E-2</v>
      </c>
      <c r="M19" s="34"/>
      <c r="N19" s="124"/>
    </row>
    <row r="20" spans="1:14" x14ac:dyDescent="0.25">
      <c r="A20" s="90" t="s">
        <v>60</v>
      </c>
      <c r="B20" s="105" t="s">
        <v>8</v>
      </c>
      <c r="C20" s="104">
        <v>43861</v>
      </c>
      <c r="D20" s="104">
        <v>43864</v>
      </c>
      <c r="E20" s="104">
        <v>43871</v>
      </c>
      <c r="F20" s="40" t="s">
        <v>9</v>
      </c>
      <c r="G20" s="15">
        <v>0.58409263508470088</v>
      </c>
      <c r="H20" s="15">
        <v>0.41590736491529917</v>
      </c>
      <c r="I20" s="16">
        <v>4.25798444951212E-2</v>
      </c>
      <c r="J20" s="17">
        <v>3.8119037780507389E-2</v>
      </c>
      <c r="K20" s="146">
        <v>0.40475764279475474</v>
      </c>
      <c r="L20" s="18">
        <v>4.7859170000000006E-2</v>
      </c>
      <c r="M20" s="34"/>
      <c r="N20" s="124"/>
    </row>
    <row r="21" spans="1:14" x14ac:dyDescent="0.25">
      <c r="A21" s="90" t="s">
        <v>60</v>
      </c>
      <c r="B21" s="105" t="s">
        <v>8</v>
      </c>
      <c r="C21" s="104">
        <v>43889</v>
      </c>
      <c r="D21" s="104">
        <v>43892</v>
      </c>
      <c r="E21" s="104">
        <v>43899</v>
      </c>
      <c r="F21" s="40" t="s">
        <v>9</v>
      </c>
      <c r="G21" s="15">
        <v>0.50252554684151562</v>
      </c>
      <c r="H21" s="15">
        <v>0.49747445315848438</v>
      </c>
      <c r="I21" s="16">
        <v>4.2217670204289598E-2</v>
      </c>
      <c r="J21" s="17">
        <v>3.8114401151465964E-2</v>
      </c>
      <c r="K21" s="146">
        <v>0.4044404187032738</v>
      </c>
      <c r="L21" s="18">
        <v>4.7860409999999999E-2</v>
      </c>
      <c r="M21" s="34"/>
      <c r="N21" s="124"/>
    </row>
    <row r="22" spans="1:14" x14ac:dyDescent="0.25">
      <c r="A22" s="90" t="s">
        <v>60</v>
      </c>
      <c r="B22" s="105" t="s">
        <v>8</v>
      </c>
      <c r="C22" s="132">
        <v>43921</v>
      </c>
      <c r="D22" s="132">
        <v>43922</v>
      </c>
      <c r="E22" s="132">
        <v>43929</v>
      </c>
      <c r="F22" s="40" t="s">
        <v>9</v>
      </c>
      <c r="G22" s="15">
        <v>0.54826389075105963</v>
      </c>
      <c r="H22" s="15">
        <v>0.45173610924894037</v>
      </c>
      <c r="I22" s="16">
        <v>4.45013174442088E-2</v>
      </c>
      <c r="J22" s="17">
        <v>3.8111354892937738E-2</v>
      </c>
      <c r="K22" s="146">
        <v>0.40438377820996896</v>
      </c>
      <c r="L22" s="55">
        <v>6.1140169999999994E-2</v>
      </c>
      <c r="M22" s="34"/>
      <c r="N22" s="124"/>
    </row>
    <row r="23" spans="1:14" x14ac:dyDescent="0.25">
      <c r="A23" s="90" t="s">
        <v>60</v>
      </c>
      <c r="B23" s="105" t="s">
        <v>8</v>
      </c>
      <c r="C23" s="132">
        <v>43951</v>
      </c>
      <c r="D23" s="132">
        <v>43955</v>
      </c>
      <c r="E23" s="132">
        <v>43962</v>
      </c>
      <c r="F23" s="40" t="s">
        <v>9</v>
      </c>
      <c r="G23" s="15">
        <v>0.56033407666536317</v>
      </c>
      <c r="H23" s="15">
        <v>0.43966592333463689</v>
      </c>
      <c r="I23" s="16">
        <v>4.3957088450928404E-2</v>
      </c>
      <c r="J23" s="17">
        <v>3.8100000000000002E-2</v>
      </c>
      <c r="K23" s="146">
        <v>0.40433163422488588</v>
      </c>
      <c r="L23" s="55">
        <v>6.4996819999999997E-2</v>
      </c>
      <c r="M23" s="34"/>
      <c r="N23" s="124"/>
    </row>
    <row r="24" spans="1:14" x14ac:dyDescent="0.25">
      <c r="A24" s="90" t="s">
        <v>60</v>
      </c>
      <c r="B24" s="105" t="s">
        <v>8</v>
      </c>
      <c r="C24" s="132">
        <v>43980</v>
      </c>
      <c r="D24" s="132">
        <v>43984</v>
      </c>
      <c r="E24" s="132">
        <v>43991</v>
      </c>
      <c r="F24" s="40" t="s">
        <v>9</v>
      </c>
      <c r="G24" s="15">
        <v>0.50673454646585991</v>
      </c>
      <c r="H24" s="15">
        <v>0.49326545353414014</v>
      </c>
      <c r="I24" s="16">
        <v>4.35154721969543E-2</v>
      </c>
      <c r="J24" s="17">
        <v>3.8182654153088198E-2</v>
      </c>
      <c r="K24" s="146">
        <v>0.40387015672488591</v>
      </c>
      <c r="L24" s="18">
        <v>6.5078090000000005E-2</v>
      </c>
      <c r="M24" s="34"/>
      <c r="N24" s="124"/>
    </row>
    <row r="25" spans="1:14" ht="24.75" customHeight="1" x14ac:dyDescent="0.25">
      <c r="A25" s="174" t="s">
        <v>57</v>
      </c>
      <c r="B25" s="175"/>
      <c r="C25" s="175"/>
      <c r="D25" s="175"/>
      <c r="E25" s="175"/>
      <c r="F25" s="175"/>
      <c r="G25" s="175"/>
      <c r="H25" s="175"/>
      <c r="I25" s="175"/>
      <c r="J25" s="175"/>
      <c r="K25" s="175"/>
      <c r="L25" s="175"/>
    </row>
    <row r="26" spans="1:14" x14ac:dyDescent="0.25">
      <c r="A26" s="72" t="s">
        <v>59</v>
      </c>
      <c r="B26" s="12" t="s">
        <v>27</v>
      </c>
      <c r="C26" s="42">
        <v>43644</v>
      </c>
      <c r="D26" s="42">
        <v>43647</v>
      </c>
      <c r="E26" s="42">
        <v>43654</v>
      </c>
      <c r="F26" s="40" t="s">
        <v>9</v>
      </c>
      <c r="G26" s="95">
        <v>0.73268806400122111</v>
      </c>
      <c r="H26" s="95">
        <v>0.267311935998779</v>
      </c>
      <c r="I26" s="16">
        <v>4.5494145467863303E-2</v>
      </c>
      <c r="J26" s="17">
        <v>5.1830742448333786E-2</v>
      </c>
      <c r="K26" s="146">
        <v>0.46944964109589038</v>
      </c>
      <c r="L26" s="18">
        <v>5.973419E-2</v>
      </c>
      <c r="M26" s="34"/>
    </row>
    <row r="27" spans="1:14" x14ac:dyDescent="0.25">
      <c r="A27" s="72" t="s">
        <v>59</v>
      </c>
      <c r="B27" s="12" t="s">
        <v>27</v>
      </c>
      <c r="C27" s="42">
        <v>43677</v>
      </c>
      <c r="D27" s="42">
        <v>43678</v>
      </c>
      <c r="E27" s="42">
        <v>43685</v>
      </c>
      <c r="F27" s="40" t="s">
        <v>9</v>
      </c>
      <c r="G27" s="95">
        <v>0.66704752255538702</v>
      </c>
      <c r="H27" s="95">
        <v>0.33295247744461298</v>
      </c>
      <c r="I27" s="16">
        <v>4.0292118333293603E-2</v>
      </c>
      <c r="J27" s="17">
        <v>5.1635484007806355E-2</v>
      </c>
      <c r="K27" s="146">
        <v>0.46723164729729727</v>
      </c>
      <c r="L27" s="18">
        <v>5.8532290000000001E-2</v>
      </c>
      <c r="M27" s="34"/>
    </row>
    <row r="28" spans="1:14" x14ac:dyDescent="0.25">
      <c r="A28" s="72" t="s">
        <v>59</v>
      </c>
      <c r="B28" s="12" t="s">
        <v>27</v>
      </c>
      <c r="C28" s="42">
        <v>43707</v>
      </c>
      <c r="D28" s="42">
        <v>43710</v>
      </c>
      <c r="E28" s="42">
        <v>43717</v>
      </c>
      <c r="F28" s="40" t="s">
        <v>9</v>
      </c>
      <c r="G28" s="95">
        <v>0.53615911123614302</v>
      </c>
      <c r="H28" s="95">
        <v>0.46384088876385698</v>
      </c>
      <c r="I28" s="16">
        <v>4.39358446673686E-2</v>
      </c>
      <c r="J28" s="17">
        <v>5.1443696471137466E-2</v>
      </c>
      <c r="K28" s="146">
        <v>0.46507655199999998</v>
      </c>
      <c r="L28" s="18">
        <v>5.8560040000000008E-2</v>
      </c>
      <c r="M28" s="34"/>
    </row>
    <row r="29" spans="1:14" x14ac:dyDescent="0.25">
      <c r="A29" s="72" t="s">
        <v>59</v>
      </c>
      <c r="B29" s="12" t="s">
        <v>27</v>
      </c>
      <c r="C29" s="104">
        <v>43738</v>
      </c>
      <c r="D29" s="104">
        <v>43739</v>
      </c>
      <c r="E29" s="104">
        <v>43746</v>
      </c>
      <c r="F29" s="40" t="s">
        <v>9</v>
      </c>
      <c r="G29" s="95">
        <v>0.6113519695720403</v>
      </c>
      <c r="H29" s="95">
        <v>0.38864803042795965</v>
      </c>
      <c r="I29" s="16">
        <v>4.4234648728323799E-2</v>
      </c>
      <c r="J29" s="17">
        <v>5.1258257421135413E-2</v>
      </c>
      <c r="K29" s="146">
        <v>0.46300629210526312</v>
      </c>
      <c r="L29" s="18">
        <v>5.8522910000000004E-2</v>
      </c>
      <c r="M29" s="34"/>
    </row>
    <row r="30" spans="1:14" x14ac:dyDescent="0.25">
      <c r="A30" s="72" t="s">
        <v>59</v>
      </c>
      <c r="B30" s="12" t="s">
        <v>27</v>
      </c>
      <c r="C30" s="104">
        <v>43769</v>
      </c>
      <c r="D30" s="104">
        <v>43773</v>
      </c>
      <c r="E30" s="104">
        <v>43780</v>
      </c>
      <c r="F30" s="40" t="s">
        <v>9</v>
      </c>
      <c r="G30" s="95">
        <v>0.38821167777034304</v>
      </c>
      <c r="H30" s="95">
        <v>0.61178832222965696</v>
      </c>
      <c r="I30" s="16">
        <v>4.3840535797984997E-2</v>
      </c>
      <c r="J30" s="17">
        <v>5.1077948662806842E-2</v>
      </c>
      <c r="K30" s="146">
        <v>0.46101916493506495</v>
      </c>
      <c r="L30" s="18">
        <v>5.7166180000000004E-2</v>
      </c>
      <c r="M30" s="34"/>
    </row>
    <row r="31" spans="1:14" x14ac:dyDescent="0.25">
      <c r="A31" s="72" t="s">
        <v>59</v>
      </c>
      <c r="B31" s="12" t="s">
        <v>27</v>
      </c>
      <c r="C31" s="104">
        <v>43798</v>
      </c>
      <c r="D31" s="104">
        <v>43801</v>
      </c>
      <c r="E31" s="104">
        <v>43808</v>
      </c>
      <c r="F31" s="40" t="s">
        <v>9</v>
      </c>
      <c r="G31" s="95">
        <v>0.34651415792813761</v>
      </c>
      <c r="H31" s="95">
        <v>0.65348584207186244</v>
      </c>
      <c r="I31" s="16">
        <v>4.22421190402879E-2</v>
      </c>
      <c r="J31" s="17">
        <v>5.0900434116566015E-2</v>
      </c>
      <c r="K31" s="146">
        <v>0.45907952435897431</v>
      </c>
      <c r="L31" s="18">
        <v>4.9192070000000004E-2</v>
      </c>
      <c r="M31" s="34"/>
      <c r="N31" s="124"/>
    </row>
    <row r="32" spans="1:14" x14ac:dyDescent="0.25">
      <c r="A32" s="72" t="s">
        <v>59</v>
      </c>
      <c r="B32" s="12" t="s">
        <v>27</v>
      </c>
      <c r="C32" s="104">
        <v>43830</v>
      </c>
      <c r="D32" s="104">
        <v>43832</v>
      </c>
      <c r="E32" s="104">
        <v>43839</v>
      </c>
      <c r="F32" s="40" t="s">
        <v>9</v>
      </c>
      <c r="G32" s="95">
        <v>0.42149465125860369</v>
      </c>
      <c r="H32" s="95">
        <v>0.57850534874139636</v>
      </c>
      <c r="I32" s="16">
        <v>4.2021387807152102E-2</v>
      </c>
      <c r="J32" s="17">
        <v>5.072716419253212E-2</v>
      </c>
      <c r="K32" s="146">
        <v>0.45720134177215183</v>
      </c>
      <c r="L32" s="55">
        <v>4.912089E-2</v>
      </c>
      <c r="M32" s="34"/>
      <c r="N32" s="124"/>
    </row>
    <row r="33" spans="1:14" x14ac:dyDescent="0.25">
      <c r="A33" s="72" t="s">
        <v>59</v>
      </c>
      <c r="B33" s="12" t="s">
        <v>27</v>
      </c>
      <c r="C33" s="104">
        <v>43861</v>
      </c>
      <c r="D33" s="104">
        <v>43864</v>
      </c>
      <c r="E33" s="104">
        <v>43871</v>
      </c>
      <c r="F33" s="40" t="s">
        <v>9</v>
      </c>
      <c r="G33" s="95">
        <v>0.39884480964704</v>
      </c>
      <c r="H33" s="95">
        <v>0.60115519035296006</v>
      </c>
      <c r="I33" s="16">
        <v>4.25798444951212E-2</v>
      </c>
      <c r="J33" s="17">
        <v>5.0563292804705728E-2</v>
      </c>
      <c r="K33" s="146">
        <v>0.45542041</v>
      </c>
      <c r="L33" s="18">
        <v>4.7851569999999996E-2</v>
      </c>
      <c r="M33" s="34"/>
      <c r="N33" s="124"/>
    </row>
    <row r="34" spans="1:14" x14ac:dyDescent="0.25">
      <c r="A34" s="72" t="s">
        <v>59</v>
      </c>
      <c r="B34" s="12" t="s">
        <v>27</v>
      </c>
      <c r="C34" s="104">
        <v>43889</v>
      </c>
      <c r="D34" s="104">
        <v>43892</v>
      </c>
      <c r="E34" s="104">
        <v>43899</v>
      </c>
      <c r="F34" s="40" t="s">
        <v>9</v>
      </c>
      <c r="G34" s="95">
        <v>0.33222514904508516</v>
      </c>
      <c r="H34" s="95">
        <v>0.66777485095491484</v>
      </c>
      <c r="I34" s="16">
        <v>4.2217670204289598E-2</v>
      </c>
      <c r="J34" s="17">
        <v>5.0404218892951783E-2</v>
      </c>
      <c r="K34" s="146">
        <v>0.45369680123456785</v>
      </c>
      <c r="L34" s="18">
        <v>4.7834899999999993E-2</v>
      </c>
      <c r="M34" s="34"/>
      <c r="N34" s="124"/>
    </row>
    <row r="35" spans="1:14" x14ac:dyDescent="0.25">
      <c r="A35" s="72" t="s">
        <v>59</v>
      </c>
      <c r="B35" s="12" t="s">
        <v>27</v>
      </c>
      <c r="C35" s="132">
        <v>43921</v>
      </c>
      <c r="D35" s="132">
        <v>43922</v>
      </c>
      <c r="E35" s="132">
        <v>43929</v>
      </c>
      <c r="F35" s="40" t="s">
        <v>9</v>
      </c>
      <c r="G35" s="95">
        <v>0.78097885478899953</v>
      </c>
      <c r="H35" s="95">
        <v>0.21902114521100052</v>
      </c>
      <c r="I35" s="16">
        <v>4.45013174442088E-2</v>
      </c>
      <c r="J35" s="17">
        <v>5.0254538798067509E-2</v>
      </c>
      <c r="K35" s="146">
        <v>0.45203642560975604</v>
      </c>
      <c r="L35" s="55">
        <v>6.1876350000000004E-2</v>
      </c>
      <c r="M35" s="34"/>
      <c r="N35" s="124"/>
    </row>
    <row r="36" spans="1:14" x14ac:dyDescent="0.25">
      <c r="A36" s="72" t="s">
        <v>59</v>
      </c>
      <c r="B36" s="12" t="s">
        <v>27</v>
      </c>
      <c r="C36" s="132">
        <v>43951</v>
      </c>
      <c r="D36" s="132">
        <v>43955</v>
      </c>
      <c r="E36" s="132">
        <v>43962</v>
      </c>
      <c r="F36" s="40" t="s">
        <v>9</v>
      </c>
      <c r="G36" s="95">
        <v>0.55134834038352132</v>
      </c>
      <c r="H36" s="95">
        <v>0.44865165961647868</v>
      </c>
      <c r="I36" s="16">
        <v>4.3957088450928404E-2</v>
      </c>
      <c r="J36" s="17">
        <v>5.0099999999999999E-2</v>
      </c>
      <c r="K36" s="146">
        <v>0.45039612891566266</v>
      </c>
      <c r="L36" s="18">
        <v>6.5509219999999993E-2</v>
      </c>
      <c r="M36" s="34"/>
      <c r="N36" s="124"/>
    </row>
    <row r="37" spans="1:14" x14ac:dyDescent="0.25">
      <c r="A37" s="72" t="s">
        <v>59</v>
      </c>
      <c r="B37" s="12" t="s">
        <v>27</v>
      </c>
      <c r="C37" s="132">
        <v>43980</v>
      </c>
      <c r="D37" s="132">
        <v>43984</v>
      </c>
      <c r="E37" s="132">
        <v>43991</v>
      </c>
      <c r="F37" s="40" t="s">
        <v>9</v>
      </c>
      <c r="G37" s="95">
        <v>0.53879124396142664</v>
      </c>
      <c r="H37" s="95">
        <v>0.46120875603857331</v>
      </c>
      <c r="I37" s="16">
        <v>4.35154721969543E-2</v>
      </c>
      <c r="J37" s="17">
        <v>4.995565674343426E-2</v>
      </c>
      <c r="K37" s="146">
        <v>0.44873905119047613</v>
      </c>
      <c r="L37" s="18">
        <v>6.5537929999999994E-2</v>
      </c>
      <c r="M37" s="34"/>
      <c r="N37" s="124"/>
    </row>
    <row r="39" spans="1:14" s="21" customFormat="1" ht="32.25" customHeight="1" x14ac:dyDescent="0.25">
      <c r="A39" s="191" t="s">
        <v>116</v>
      </c>
      <c r="B39" s="191"/>
      <c r="C39" s="191"/>
      <c r="D39" s="191"/>
      <c r="E39" s="191"/>
      <c r="F39" s="191"/>
      <c r="G39" s="191"/>
      <c r="H39" s="191"/>
      <c r="I39" s="191"/>
      <c r="J39" s="191"/>
      <c r="K39" s="191"/>
      <c r="L39" s="191"/>
    </row>
    <row r="41" spans="1:14" s="65" customFormat="1" ht="12.75" x14ac:dyDescent="0.2">
      <c r="A41" s="67" t="s">
        <v>87</v>
      </c>
      <c r="B41" s="66"/>
      <c r="C41" s="66"/>
      <c r="D41" s="67"/>
      <c r="E41" s="66"/>
      <c r="F41" s="66"/>
      <c r="G41" s="66"/>
      <c r="H41" s="66"/>
      <c r="I41" s="66"/>
      <c r="J41" s="66"/>
      <c r="K41" s="66"/>
      <c r="L41" s="66"/>
    </row>
    <row r="42" spans="1:14" s="65" customFormat="1" ht="12.75" x14ac:dyDescent="0.2">
      <c r="A42" s="173" t="s">
        <v>88</v>
      </c>
      <c r="B42" s="173"/>
      <c r="C42" s="173"/>
      <c r="D42" s="173"/>
      <c r="E42" s="173"/>
      <c r="F42" s="173"/>
      <c r="G42" s="173"/>
      <c r="H42" s="173"/>
      <c r="I42" s="173"/>
      <c r="J42" s="173"/>
      <c r="K42" s="173"/>
      <c r="L42" s="173"/>
    </row>
    <row r="43" spans="1:14" s="65" customFormat="1" ht="27.75" customHeight="1" x14ac:dyDescent="0.2">
      <c r="A43" s="169" t="s">
        <v>89</v>
      </c>
      <c r="B43" s="169"/>
      <c r="C43" s="169"/>
      <c r="D43" s="169"/>
      <c r="E43" s="169"/>
      <c r="F43" s="169"/>
      <c r="G43" s="169"/>
      <c r="H43" s="169"/>
      <c r="I43" s="169"/>
      <c r="J43" s="169"/>
      <c r="K43" s="169"/>
      <c r="L43" s="169"/>
    </row>
    <row r="44" spans="1:14" s="65" customFormat="1" ht="40.700000000000003" customHeight="1" x14ac:dyDescent="0.2">
      <c r="A44" s="169" t="s">
        <v>90</v>
      </c>
      <c r="B44" s="169"/>
      <c r="C44" s="169"/>
      <c r="D44" s="169"/>
      <c r="E44" s="169"/>
      <c r="F44" s="169"/>
      <c r="G44" s="169"/>
      <c r="H44" s="169"/>
      <c r="I44" s="169"/>
      <c r="J44" s="169"/>
      <c r="K44" s="169"/>
      <c r="L44" s="169"/>
    </row>
    <row r="45" spans="1:14" s="65" customFormat="1" ht="12.75" x14ac:dyDescent="0.2">
      <c r="A45" s="173" t="s">
        <v>91</v>
      </c>
      <c r="B45" s="173"/>
      <c r="C45" s="173"/>
      <c r="D45" s="173"/>
      <c r="E45" s="173"/>
      <c r="F45" s="173"/>
      <c r="G45" s="173"/>
      <c r="H45" s="173"/>
      <c r="I45" s="173"/>
      <c r="J45" s="173"/>
      <c r="K45" s="173"/>
      <c r="L45" s="173"/>
    </row>
    <row r="46" spans="1:14" s="65" customFormat="1" ht="12.75" x14ac:dyDescent="0.2">
      <c r="A46" s="66" t="s">
        <v>92</v>
      </c>
      <c r="B46" s="66"/>
      <c r="C46" s="66"/>
      <c r="D46" s="66"/>
      <c r="E46" s="66"/>
      <c r="F46" s="66"/>
      <c r="G46" s="66"/>
      <c r="H46" s="66"/>
      <c r="I46" s="66"/>
      <c r="J46" s="66"/>
      <c r="K46" s="66"/>
      <c r="L46" s="66"/>
    </row>
    <row r="47" spans="1:14" s="65" customFormat="1" ht="105.75" customHeight="1" x14ac:dyDescent="0.2">
      <c r="A47" s="169" t="s">
        <v>93</v>
      </c>
      <c r="B47" s="169"/>
      <c r="C47" s="169"/>
      <c r="D47" s="169"/>
      <c r="E47" s="169"/>
      <c r="F47" s="169"/>
      <c r="G47" s="169"/>
      <c r="H47" s="169"/>
      <c r="I47" s="169"/>
      <c r="J47" s="169"/>
      <c r="K47" s="169"/>
      <c r="L47" s="169"/>
    </row>
  </sheetData>
  <mergeCells count="26">
    <mergeCell ref="C10:C11"/>
    <mergeCell ref="A12:L12"/>
    <mergeCell ref="A39:L39"/>
    <mergeCell ref="A25:L25"/>
    <mergeCell ref="G10:G11"/>
    <mergeCell ref="H10:H11"/>
    <mergeCell ref="I10:I11"/>
    <mergeCell ref="J10:J11"/>
    <mergeCell ref="K10:K11"/>
    <mergeCell ref="L10:L11"/>
    <mergeCell ref="A10:A11"/>
    <mergeCell ref="D10:D11"/>
    <mergeCell ref="E10:E11"/>
    <mergeCell ref="F10:F11"/>
    <mergeCell ref="B10:B11"/>
    <mergeCell ref="A9:L9"/>
    <mergeCell ref="A1:G1"/>
    <mergeCell ref="A3:G3"/>
    <mergeCell ref="A6:L6"/>
    <mergeCell ref="A7:G7"/>
    <mergeCell ref="A8:L8"/>
    <mergeCell ref="A42:L42"/>
    <mergeCell ref="A43:L43"/>
    <mergeCell ref="A44:L44"/>
    <mergeCell ref="A45:L45"/>
    <mergeCell ref="A47:L47"/>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52321D1C-172F-44A2-8F0B-A599A3275AC8}">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MIP</vt:lpstr>
      <vt:lpstr>SSB</vt:lpstr>
      <vt:lpstr>DP</vt:lpstr>
      <vt:lpstr>ALVE</vt:lpstr>
      <vt:lpstr>AEI</vt:lpstr>
      <vt:lpstr>APS</vt:lpstr>
      <vt:lpstr>AHY</vt:lpstr>
      <vt:lpstr>AB</vt:lpstr>
      <vt:lpstr>ALB</vt:lpstr>
      <vt:lpstr>UCB</vt:lpstr>
      <vt:lpstr>UHYB</vt:lpstr>
      <vt:lpstr>UIGB</vt:lpstr>
      <vt:lpstr>GMN</vt:lpstr>
      <vt:lpstr>AREMAI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Tan CN</dc:creator>
  <cp:lastModifiedBy>Jenny CN Tan</cp:lastModifiedBy>
  <cp:lastPrinted>2017-05-19T06:34:46Z</cp:lastPrinted>
  <dcterms:created xsi:type="dcterms:W3CDTF">2016-11-15T08:57:26Z</dcterms:created>
  <dcterms:modified xsi:type="dcterms:W3CDTF">2020-06-29T08:12:45Z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d121db1-3721-4230-84e8-3331eb029bec_Enabled">
    <vt:lpwstr>True</vt:lpwstr>
  </property>
  <property fmtid="{D5CDD505-2E9C-101B-9397-08002B2CF9AE}" pid="3" name="MSIP_Label_ed121db1-3721-4230-84e8-3331eb029bec_SiteId">
    <vt:lpwstr>7007305e-2664-4e6b-b9a4-c4d5ccfd1524</vt:lpwstr>
  </property>
  <property fmtid="{D5CDD505-2E9C-101B-9397-08002B2CF9AE}" pid="4" name="MSIP_Label_ed121db1-3721-4230-84e8-3331eb029bec_Owner">
    <vt:lpwstr>janis.koh@eastspring.com</vt:lpwstr>
  </property>
  <property fmtid="{D5CDD505-2E9C-101B-9397-08002B2CF9AE}" pid="5" name="MSIP_Label_ed121db1-3721-4230-84e8-3331eb029bec_SetDate">
    <vt:lpwstr>2019-03-08T07:03:50.3961353Z</vt:lpwstr>
  </property>
  <property fmtid="{D5CDD505-2E9C-101B-9397-08002B2CF9AE}" pid="6" name="MSIP_Label_ed121db1-3721-4230-84e8-3331eb029bec_Name">
    <vt:lpwstr>Restricted</vt:lpwstr>
  </property>
  <property fmtid="{D5CDD505-2E9C-101B-9397-08002B2CF9AE}" pid="7" name="MSIP_Label_ed121db1-3721-4230-84e8-3331eb029bec_Application">
    <vt:lpwstr>Microsoft Azure Information Protection</vt:lpwstr>
  </property>
  <property fmtid="{D5CDD505-2E9C-101B-9397-08002B2CF9AE}" pid="8" name="MSIP_Label_ed121db1-3721-4230-84e8-3331eb029bec_Extended_MSFT_Method">
    <vt:lpwstr>Automatic</vt:lpwstr>
  </property>
  <property fmtid="{D5CDD505-2E9C-101B-9397-08002B2CF9AE}" pid="9" name="Sensitivity">
    <vt:lpwstr>Restricted</vt:lpwstr>
  </property>
</Properties>
</file>